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492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<sst xmlns="http://schemas.openxmlformats.org/spreadsheetml/2006/main" count="759" uniqueCount="301">
  <si>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</si>
  <si>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</si>
  <si>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</si>
  <si>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</si>
  <si>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</si>
  <si>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</si>
  <si>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</si>
  <si>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</si>
  <si>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</si>
  <si>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</si>
  <si>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</si>
  <si>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</si>
  <si>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</si>
  <si>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</si>
  <si>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</si>
  <si>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</si>
  <si>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</si>
  <si>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</si>
  <si>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</si>
  <si>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</si>
  <si>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</si>
  <si>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</si>
  <si>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</si>
  <si>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</si>
  <si>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</si>
  <si>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</si>
  <si>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</si>
  <si>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</si>
  <si>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</si>
  <si>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</si>
  <si>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Анђела Продановић</t>
  </si>
  <si>
    <t>не</t>
  </si>
  <si>
    <t>Нада Матић</t>
  </si>
  <si>
    <t>Ужице</t>
  </si>
  <si>
    <t>Винко Јеремић</t>
  </si>
  <si>
    <t>Јована Смиљанић</t>
  </si>
  <si>
    <t>Прва основна школа</t>
  </si>
  <si>
    <t>Весна Димитријевић</t>
  </si>
  <si>
    <t>Емијила Остојић</t>
  </si>
  <si>
    <t>Милош Ракић</t>
  </si>
  <si>
    <t>Пожега</t>
  </si>
  <si>
    <t>Мина Ерић</t>
  </si>
  <si>
    <t>Гордана Николић</t>
  </si>
  <si>
    <t>Петар Поповић</t>
  </si>
  <si>
    <t>Марија Пејовић</t>
  </si>
  <si>
    <t xml:space="preserve">Десанка Максимовић </t>
  </si>
  <si>
    <t>Прибој</t>
  </si>
  <si>
    <t>Братислав Бојанић</t>
  </si>
  <si>
    <t>Недељко Љујић</t>
  </si>
  <si>
    <t>Св. Сава</t>
  </si>
  <si>
    <t>Пријепоље</t>
  </si>
  <si>
    <t>Стефан Стјепић</t>
  </si>
  <si>
    <t>Слободанка Новосел</t>
  </si>
  <si>
    <t>Стари град</t>
  </si>
  <si>
    <t>Ангелина Јеротијевић-Марковић</t>
  </si>
  <si>
    <t>Јана Драгутиновић</t>
  </si>
  <si>
    <t>Радован Гордић</t>
  </si>
  <si>
    <t>Г. Друловић</t>
  </si>
  <si>
    <t>Радоиња</t>
  </si>
  <si>
    <t>Сјеница</t>
  </si>
  <si>
    <t>Драгутин Селаковић</t>
  </si>
  <si>
    <t xml:space="preserve">Филип Комарица </t>
  </si>
  <si>
    <t>Св. Марковић</t>
  </si>
  <si>
    <t>Сл. Секулић</t>
  </si>
  <si>
    <t>Јелена Радовановић</t>
  </si>
  <si>
    <t>Лука Главоњић</t>
  </si>
  <si>
    <t>Д.Д.Рајић</t>
  </si>
  <si>
    <t>Бистрица</t>
  </si>
  <si>
    <t>Мила Боранијашевић</t>
  </si>
  <si>
    <t>Јован Ћосивић</t>
  </si>
  <si>
    <t>Бењамин Хаџихасановић</t>
  </si>
  <si>
    <t>В.П. Валтер</t>
  </si>
  <si>
    <t>Саида Зековић</t>
  </si>
  <si>
    <t>Срна Џенита Ламежевић</t>
  </si>
  <si>
    <t>Д. Томашевић Ћирко</t>
  </si>
  <si>
    <t>Новосел Слободанка</t>
  </si>
  <si>
    <t>Николија Вуковић</t>
  </si>
  <si>
    <t>Б. Башта</t>
  </si>
  <si>
    <t>Хајро Хоџић</t>
  </si>
  <si>
    <t>Љиљана Екмешчић</t>
  </si>
  <si>
    <t>Дрина Марковић</t>
  </si>
  <si>
    <t>Медина Мујезиновић</t>
  </si>
  <si>
    <t xml:space="preserve">Св. Марковић </t>
  </si>
  <si>
    <t>Бродарево</t>
  </si>
  <si>
    <t>Халима Балићевац</t>
  </si>
  <si>
    <t>Стефан Бјелић</t>
  </si>
  <si>
    <t>Мирослав Филиповић</t>
  </si>
  <si>
    <t>Богдан Симовић</t>
  </si>
  <si>
    <t>Никола Басуровић</t>
  </si>
  <si>
    <t>Иван  Жунић</t>
  </si>
  <si>
    <t>Алекса Дејовић</t>
  </si>
  <si>
    <t>Севојно</t>
  </si>
  <si>
    <t>Матија Јовановић</t>
  </si>
  <si>
    <t>Кемал Баждар</t>
  </si>
  <si>
    <t>Александар Софијанић</t>
  </si>
  <si>
    <t>Стеван Чоловић</t>
  </si>
  <si>
    <t>Ариље</t>
  </si>
  <si>
    <t>Нина Гајић</t>
  </si>
  <si>
    <t>Стефан Јевтић</t>
  </si>
  <si>
    <t>Душан Јерковић</t>
  </si>
  <si>
    <t>Нина Цвијовић</t>
  </si>
  <si>
    <t>Емилија Остојић</t>
  </si>
  <si>
    <t>Мила Обућина</t>
  </si>
  <si>
    <t>Живко Љујић</t>
  </si>
  <si>
    <t>Нова Варош</t>
  </si>
  <si>
    <t xml:space="preserve">Џемила Туркмановић </t>
  </si>
  <si>
    <t>Матеја Оташевић</t>
  </si>
  <si>
    <t>Даница Максимовић</t>
  </si>
  <si>
    <t>Павле Кадијевић</t>
  </si>
  <si>
    <t>Рајак Павићевић</t>
  </si>
  <si>
    <t>Верица Брковић</t>
  </si>
  <si>
    <t>Бајина Башта</t>
  </si>
  <si>
    <t>Весна Манојловић</t>
  </si>
  <si>
    <t>Никола Драгутиновић</t>
  </si>
  <si>
    <t>Бошко Буха</t>
  </si>
  <si>
    <t>Жељко Филиповић</t>
  </si>
  <si>
    <t>Злата Стефановић</t>
  </si>
  <si>
    <t>Весна Крстонић</t>
  </si>
  <si>
    <t>Ања Тртовић</t>
  </si>
  <si>
    <t>Ена Савељић</t>
  </si>
  <si>
    <t>Михајло Томашевић</t>
  </si>
  <si>
    <t xml:space="preserve">Прва Основна </t>
  </si>
  <si>
    <t>Неда Васиљевић</t>
  </si>
  <si>
    <t>Свети Сава</t>
  </si>
  <si>
    <t>Игор Јовановић</t>
  </si>
  <si>
    <t>Анђела Машић</t>
  </si>
  <si>
    <t>Косјерић</t>
  </si>
  <si>
    <t>Мито Игумановић</t>
  </si>
  <si>
    <t>Сања Васовић</t>
  </si>
  <si>
    <t>Винко Јеремијић</t>
  </si>
  <si>
    <t>Данило Стоковић</t>
  </si>
  <si>
    <t>Милена Маркићевић</t>
  </si>
  <si>
    <t>Василија Чпајак</t>
  </si>
  <si>
    <t>Александар Миливојевић</t>
  </si>
  <si>
    <t>Владимир Перић Валтер</t>
  </si>
  <si>
    <t>Ива Богићевић</t>
  </si>
  <si>
    <t>Василије Вуковић</t>
  </si>
  <si>
    <t>Ненад Скоковић</t>
  </si>
  <si>
    <t>Филип Јевтовић</t>
  </si>
  <si>
    <t>Мина Јанковић</t>
  </si>
  <si>
    <t>Драган Шуљагић</t>
  </si>
  <si>
    <t>Александар Миловановић</t>
  </si>
  <si>
    <t>Јелена Беновић</t>
  </si>
  <si>
    <t>Вук Караџић</t>
  </si>
  <si>
    <t>Јасмина Хусовић</t>
  </si>
  <si>
    <t>Амина Рустеновић</t>
  </si>
  <si>
    <t>П</t>
  </si>
  <si>
    <t>Александар Николић</t>
  </si>
  <si>
    <t>Петар Лековић</t>
  </si>
  <si>
    <t>Славица Матовић</t>
  </si>
  <si>
    <t>Душица Ћеха</t>
  </si>
  <si>
    <t xml:space="preserve">Прибој </t>
  </si>
  <si>
    <t>Василије Василијевић</t>
  </si>
  <si>
    <t>М. Стиковић</t>
  </si>
  <si>
    <t>Мурат Мујезиновић</t>
  </si>
  <si>
    <t>Јанко Стокић</t>
  </si>
  <si>
    <t>Аделиса Халиловић</t>
  </si>
  <si>
    <t>М. Баковић</t>
  </si>
  <si>
    <t>Сељашница</t>
  </si>
  <si>
    <t xml:space="preserve">Михаило Жунић </t>
  </si>
  <si>
    <t>Душко Раковић</t>
  </si>
  <si>
    <t>Јања Радојичић</t>
  </si>
  <si>
    <t>Весна Филиповић</t>
  </si>
  <si>
    <t>Далида Меховић</t>
  </si>
  <si>
    <t>Меријем Зековић</t>
  </si>
  <si>
    <t>С. Марковић</t>
  </si>
  <si>
    <t>Г. Бабовић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</si>
  <si>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</si>
  <si>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Јелисавета Поповић</t>
  </si>
  <si>
    <t>П.Основна</t>
  </si>
  <si>
    <t>Вук Шиљковић</t>
  </si>
  <si>
    <t>Д.Јерковић</t>
  </si>
  <si>
    <t>Данка Тасић</t>
  </si>
  <si>
    <t>Петар Јовановић</t>
  </si>
  <si>
    <t>Д.Максимовић</t>
  </si>
  <si>
    <t>Вук Радовић</t>
  </si>
  <si>
    <t>Нада Гајић</t>
  </si>
  <si>
    <t>Матеја Перовић</t>
  </si>
  <si>
    <t>Максим Зечевић</t>
  </si>
  <si>
    <t>Алекса Митровић</t>
  </si>
  <si>
    <t>С.Град</t>
  </si>
  <si>
    <t>Ангелина Марковић</t>
  </si>
  <si>
    <t>Ана Мијаиловић</t>
  </si>
  <si>
    <t>Матија Радојчић</t>
  </si>
  <si>
    <t>П.Лековић</t>
  </si>
  <si>
    <t>Вера Новаковић</t>
  </si>
  <si>
    <t>Јулијана Ирић</t>
  </si>
  <si>
    <t>Н.Матић</t>
  </si>
  <si>
    <t>Страхиња Плазинчић</t>
  </si>
  <si>
    <t>Лука Петровић</t>
  </si>
  <si>
    <t>Тамара Вујашевић</t>
  </si>
  <si>
    <t>С.Секулић</t>
  </si>
  <si>
    <t>Тодор Петровић</t>
  </si>
  <si>
    <t>Б:Башта</t>
  </si>
  <si>
    <t>Вера Манојловић</t>
  </si>
  <si>
    <t>Софија Тасић</t>
  </si>
  <si>
    <t>Краља Петра II</t>
  </si>
  <si>
    <t>Кристијан Милутиновић</t>
  </si>
  <si>
    <t>Иман Вељовић</t>
  </si>
  <si>
    <t>В.П.Валтер</t>
  </si>
  <si>
    <t>Магдалена Поњавић</t>
  </si>
  <si>
    <t>Никола Баковић</t>
  </si>
  <si>
    <t>Милосав Стиковић</t>
  </si>
  <si>
    <t>Коловрат</t>
  </si>
  <si>
    <t>Мурат Мујазиновић</t>
  </si>
  <si>
    <t>Урош Бурлић</t>
  </si>
  <si>
    <t>Тијана Чегањац</t>
  </si>
  <si>
    <t>Борис Марјановић</t>
  </si>
  <si>
    <t>Марко Дрндаревић</t>
  </si>
  <si>
    <t>Марко Стрика</t>
  </si>
  <si>
    <t>Исидорда Прљевић</t>
  </si>
  <si>
    <t>Емина Земанић</t>
  </si>
  <si>
    <t>Анеса Рустемовић</t>
  </si>
  <si>
    <t>Драган Божовић</t>
  </si>
  <si>
    <t>Вук Нијемчевић</t>
  </si>
  <si>
    <t>Иван Жунић</t>
  </si>
  <si>
    <t>Дуња Брашанац</t>
  </si>
  <si>
    <t>Е.Остојић</t>
  </si>
  <si>
    <t>Нађа Лончаревић</t>
  </si>
  <si>
    <t>Емина Козица</t>
  </si>
  <si>
    <t>С.Марковић</t>
  </si>
  <si>
    <t>Џенита Срна Ламежевић</t>
  </si>
  <si>
    <t>Страхиња Пековић</t>
  </si>
  <si>
    <t>Борис Пантић</t>
  </si>
  <si>
    <t>М.Игумановић</t>
  </si>
  <si>
    <t>Косијерић</t>
  </si>
  <si>
    <t>Љиљана Јоксимовић</t>
  </si>
  <si>
    <t>Дана Вилотић</t>
  </si>
  <si>
    <t>Влатка Пантовић</t>
  </si>
  <si>
    <t>Б-Радичевић</t>
  </si>
  <si>
    <t>С. Милићевић</t>
  </si>
  <si>
    <t>Анастасија Симић</t>
  </si>
  <si>
    <t>Б.Радичевић</t>
  </si>
  <si>
    <t>Слађана Милићевић</t>
  </si>
  <si>
    <t>Милица Вајић</t>
  </si>
  <si>
    <t>Тефик Халиловић</t>
  </si>
  <si>
    <t>Горица Бабић</t>
  </si>
  <si>
    <t>Ленка Бугарин</t>
  </si>
  <si>
    <t>Емина Ђурђевић</t>
  </si>
  <si>
    <t>Фарук Ровчанин</t>
  </si>
  <si>
    <t>Милош Бајчетић</t>
  </si>
  <si>
    <t>Алекса Стефановић</t>
  </si>
  <si>
    <t>Александар Ћуковић</t>
  </si>
  <si>
    <t>С. Новосел</t>
  </si>
  <si>
    <t>Анђела Матић</t>
  </si>
  <si>
    <t>Јанко Тешовић</t>
  </si>
  <si>
    <t>Анастасија Станишић</t>
  </si>
  <si>
    <t>Лазар Раонић</t>
  </si>
  <si>
    <t>Стефан Остојић</t>
  </si>
  <si>
    <t>Раденко Нинчић</t>
  </si>
  <si>
    <t>Ж. Филиповић</t>
  </si>
  <si>
    <t>Илија Никић</t>
  </si>
  <si>
    <t>Маида Рондић</t>
  </si>
  <si>
    <t>Б. Буха</t>
  </si>
  <si>
    <t>Вукашин Пиперчић</t>
  </si>
  <si>
    <t>Анђела Цвијовић</t>
  </si>
  <si>
    <t>Матеја Средојевић</t>
  </si>
  <si>
    <t>М.Стиковић</t>
  </si>
  <si>
    <t>Петар Вуловић</t>
  </si>
  <si>
    <t>Број ученика који је учествовао на такмичењу: 24</t>
  </si>
  <si>
    <t>Р. Бр.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</si>
  <si>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</si>
  <si>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</si>
  <si>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</si>
  <si>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</si>
  <si>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</si>
  <si>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</si>
  <si>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</si>
  <si>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</si>
  <si>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</si>
  <si>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</si>
  <si>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</si>
  <si>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</si>
  <si>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</si>
  <si>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</si>
  <si>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</si>
  <si>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</si>
  <si>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</si>
  <si>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</si>
  <si>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</si>
  <si>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</si>
  <si>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</si>
  <si>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</si>
  <si>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</si>
  <si>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</si>
  <si>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Филип Кукркић</t>
  </si>
  <si>
    <t>п</t>
  </si>
  <si>
    <t>Округ:Златиборски</t>
  </si>
  <si>
    <t>Школа - домаћин такмичења:ОШ "Живко Љујић</t>
  </si>
  <si>
    <t xml:space="preserve">Директор школе </t>
  </si>
  <si>
    <t>Ристо Поповић</t>
  </si>
  <si>
    <t>Џемила Туркмановић</t>
  </si>
  <si>
    <t>НЕ</t>
  </si>
  <si>
    <t>В:П:Валтер</t>
  </si>
  <si>
    <t>Џенита Ламежевић Срна</t>
  </si>
  <si>
    <t>С.Чоловић</t>
  </si>
  <si>
    <t>Б:Буха</t>
  </si>
  <si>
    <t>Прва Основна</t>
  </si>
  <si>
    <t>С.Сава</t>
  </si>
  <si>
    <t xml:space="preserve">Задатке за 6. разред оценили </t>
  </si>
  <si>
    <t>Р.Павићевић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</si>
</sst>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33" borderId="24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J15" sqref="J15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40" t="s">
        <v>17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287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288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289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13</v>
      </c>
    </row>
    <row r="18" spans="2:3" ht="13.5" customHeight="1">
      <c r="B18" s="5" t="s">
        <v>290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14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15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41" t="s">
        <v>16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13</v>
      </c>
    </row>
    <row r="34" ht="12.75">
      <c r="B34" t="s">
        <v>291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22">
      <selection activeCell="G46" sqref="G46"/>
    </sheetView>
  </sheetViews>
  <sheetFormatPr defaultColWidth="9.140625" defaultRowHeight="12.75"/>
  <sheetData>
    <row r="2" spans="1:10" s="1" customFormat="1" ht="12.75">
      <c r="A2" s="42" t="s">
        <v>20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149</v>
      </c>
      <c r="C5" s="41"/>
      <c r="D5" s="41"/>
      <c r="E5" s="41" t="s">
        <v>184</v>
      </c>
      <c r="F5" s="41"/>
      <c r="G5" s="41"/>
      <c r="H5" s="41"/>
      <c r="I5" s="41"/>
    </row>
    <row r="6" spans="1:9" ht="30" customHeight="1">
      <c r="A6" s="8">
        <v>2</v>
      </c>
      <c r="B6" s="41" t="s">
        <v>52</v>
      </c>
      <c r="C6" s="41"/>
      <c r="D6" s="41"/>
      <c r="E6" s="41" t="s">
        <v>293</v>
      </c>
      <c r="F6" s="41"/>
      <c r="G6" s="41"/>
      <c r="H6" s="41"/>
      <c r="I6" s="41"/>
    </row>
    <row r="7" spans="1:9" ht="30" customHeight="1">
      <c r="A7" s="8">
        <v>3</v>
      </c>
      <c r="B7" s="43" t="s">
        <v>294</v>
      </c>
      <c r="C7" s="43"/>
      <c r="D7" s="43"/>
      <c r="E7" s="41" t="s">
        <v>220</v>
      </c>
      <c r="F7" s="41"/>
      <c r="G7" s="41"/>
      <c r="H7" s="41"/>
      <c r="I7" s="41"/>
    </row>
    <row r="8" spans="1:9" ht="30" customHeight="1">
      <c r="A8" s="8">
        <v>4</v>
      </c>
      <c r="B8" s="43" t="s">
        <v>176</v>
      </c>
      <c r="C8" s="43"/>
      <c r="D8" s="43"/>
      <c r="E8" s="43" t="s">
        <v>295</v>
      </c>
      <c r="F8" s="43"/>
      <c r="G8" s="43"/>
      <c r="H8" s="43"/>
      <c r="I8" s="43"/>
    </row>
    <row r="9" spans="1:9" ht="30" customHeight="1">
      <c r="A9" s="8">
        <v>5</v>
      </c>
      <c r="B9" s="43" t="s">
        <v>115</v>
      </c>
      <c r="C9" s="43"/>
      <c r="D9" s="43"/>
      <c r="E9" s="43" t="s">
        <v>296</v>
      </c>
      <c r="F9" s="43"/>
      <c r="G9" s="43"/>
      <c r="H9" s="43"/>
      <c r="I9" s="43"/>
    </row>
    <row r="12" spans="1:10" s="1" customFormat="1" ht="12.75">
      <c r="A12" s="42" t="s">
        <v>299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110</v>
      </c>
      <c r="C15" s="41"/>
      <c r="D15" s="41"/>
      <c r="E15" s="41" t="s">
        <v>171</v>
      </c>
      <c r="F15" s="41"/>
      <c r="G15" s="41"/>
      <c r="H15" s="41"/>
      <c r="I15" s="41"/>
    </row>
    <row r="16" spans="1:9" ht="30" customHeight="1">
      <c r="A16" s="8">
        <v>2</v>
      </c>
      <c r="B16" s="41" t="s">
        <v>204</v>
      </c>
      <c r="C16" s="41"/>
      <c r="D16" s="41"/>
      <c r="E16" s="41" t="s">
        <v>257</v>
      </c>
      <c r="F16" s="41"/>
      <c r="G16" s="41"/>
      <c r="H16" s="41"/>
      <c r="I16" s="41"/>
    </row>
    <row r="17" spans="1:9" ht="30" customHeight="1">
      <c r="A17" s="8">
        <v>3</v>
      </c>
      <c r="B17" s="43" t="s">
        <v>131</v>
      </c>
      <c r="C17" s="43"/>
      <c r="D17" s="43"/>
      <c r="E17" s="41" t="s">
        <v>217</v>
      </c>
      <c r="F17" s="41"/>
      <c r="G17" s="41"/>
      <c r="H17" s="41"/>
      <c r="I17" s="41"/>
    </row>
    <row r="18" spans="1:9" ht="30" customHeight="1">
      <c r="A18" s="8">
        <v>4</v>
      </c>
      <c r="B18" s="43" t="s">
        <v>42</v>
      </c>
      <c r="C18" s="43"/>
      <c r="D18" s="43"/>
      <c r="E18" s="43" t="s">
        <v>217</v>
      </c>
      <c r="F18" s="43"/>
      <c r="G18" s="43"/>
      <c r="H18" s="43"/>
      <c r="I18" s="43"/>
    </row>
    <row r="19" spans="1:9" ht="30" customHeight="1">
      <c r="A19" s="8">
        <v>5</v>
      </c>
      <c r="B19" s="43" t="s">
        <v>209</v>
      </c>
      <c r="C19" s="43"/>
      <c r="D19" s="43"/>
      <c r="E19" s="43" t="s">
        <v>187</v>
      </c>
      <c r="F19" s="43"/>
      <c r="G19" s="43"/>
      <c r="H19" s="43"/>
      <c r="I19" s="43"/>
    </row>
    <row r="22" spans="1:10" s="1" customFormat="1" ht="12.75">
      <c r="A22" s="42" t="s">
        <v>21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64</v>
      </c>
      <c r="C25" s="41"/>
      <c r="D25" s="41"/>
      <c r="E25" s="41" t="s">
        <v>191</v>
      </c>
      <c r="F25" s="41"/>
      <c r="G25" s="41"/>
      <c r="H25" s="41"/>
      <c r="I25" s="41"/>
    </row>
    <row r="26" spans="1:9" ht="30" customHeight="1">
      <c r="A26" s="8">
        <v>2</v>
      </c>
      <c r="B26" s="41" t="s">
        <v>86</v>
      </c>
      <c r="C26" s="41"/>
      <c r="D26" s="41"/>
      <c r="E26" s="41" t="s">
        <v>293</v>
      </c>
      <c r="F26" s="41"/>
      <c r="G26" s="41"/>
      <c r="H26" s="41"/>
      <c r="I26" s="41"/>
    </row>
    <row r="27" spans="1:9" ht="30" customHeight="1">
      <c r="A27" s="8">
        <v>3</v>
      </c>
      <c r="B27" s="43" t="s">
        <v>37</v>
      </c>
      <c r="C27" s="43"/>
      <c r="D27" s="43"/>
      <c r="E27" s="41" t="s">
        <v>297</v>
      </c>
      <c r="F27" s="41"/>
      <c r="G27" s="41"/>
      <c r="H27" s="41"/>
      <c r="I27" s="41"/>
    </row>
    <row r="28" spans="1:9" ht="30" customHeight="1">
      <c r="A28" s="8">
        <v>4</v>
      </c>
      <c r="B28" s="43" t="s">
        <v>78</v>
      </c>
      <c r="C28" s="43"/>
      <c r="D28" s="43"/>
      <c r="E28" s="43" t="s">
        <v>220</v>
      </c>
      <c r="F28" s="43"/>
      <c r="G28" s="43"/>
      <c r="H28" s="43"/>
      <c r="I28" s="43"/>
    </row>
    <row r="29" spans="1:9" ht="30" customHeight="1">
      <c r="A29" s="8">
        <v>5</v>
      </c>
      <c r="B29" s="43" t="s">
        <v>79</v>
      </c>
      <c r="C29" s="43"/>
      <c r="D29" s="43"/>
      <c r="E29" s="43" t="s">
        <v>298</v>
      </c>
      <c r="F29" s="43"/>
      <c r="G29" s="43"/>
      <c r="H29" s="43"/>
      <c r="I29" s="43"/>
    </row>
    <row r="31" spans="1:10" ht="12.75">
      <c r="A31" s="42" t="s">
        <v>22</v>
      </c>
      <c r="B31" s="42"/>
      <c r="C31" s="42"/>
      <c r="D31" s="42"/>
      <c r="E31" s="42"/>
      <c r="F31" s="42"/>
      <c r="G31" s="42"/>
      <c r="H31" s="42"/>
      <c r="I31" s="41"/>
      <c r="J31" s="41"/>
    </row>
    <row r="32" spans="1:10" s="1" customFormat="1" ht="12.75">
      <c r="A32"/>
      <c r="B32"/>
      <c r="C32"/>
      <c r="D32"/>
      <c r="E32"/>
      <c r="F32"/>
      <c r="G32"/>
      <c r="H32"/>
      <c r="I32"/>
      <c r="J32"/>
    </row>
    <row r="33" spans="2:8" ht="12.75">
      <c r="B33" s="41" t="s">
        <v>0</v>
      </c>
      <c r="C33" s="41"/>
      <c r="D33" s="41"/>
      <c r="E33" s="41" t="s">
        <v>12</v>
      </c>
      <c r="F33" s="41"/>
      <c r="G33" s="41"/>
      <c r="H33" s="41"/>
    </row>
    <row r="34" spans="1:9" ht="12.75">
      <c r="A34" s="8">
        <v>1</v>
      </c>
      <c r="B34" s="41" t="s">
        <v>160</v>
      </c>
      <c r="C34" s="41"/>
      <c r="D34" s="41"/>
      <c r="E34" s="41" t="s">
        <v>184</v>
      </c>
      <c r="F34" s="41"/>
      <c r="G34" s="41"/>
      <c r="H34" s="41"/>
      <c r="I34" s="41"/>
    </row>
    <row r="35" spans="1:9" ht="12.75">
      <c r="A35" s="8">
        <v>2</v>
      </c>
      <c r="B35" s="41" t="s">
        <v>47</v>
      </c>
      <c r="C35" s="41"/>
      <c r="D35" s="41"/>
      <c r="E35" s="41" t="s">
        <v>174</v>
      </c>
      <c r="F35" s="41"/>
      <c r="G35" s="41"/>
      <c r="H35" s="41"/>
      <c r="I35" s="41"/>
    </row>
    <row r="36" spans="1:9" ht="12.75">
      <c r="A36" s="8">
        <v>3</v>
      </c>
      <c r="B36" s="43" t="s">
        <v>194</v>
      </c>
      <c r="C36" s="43"/>
      <c r="D36" s="43"/>
      <c r="E36" s="41" t="s">
        <v>300</v>
      </c>
      <c r="F36" s="41"/>
      <c r="G36" s="41"/>
      <c r="H36" s="41"/>
      <c r="I36" s="41"/>
    </row>
    <row r="37" spans="1:9" ht="12.75">
      <c r="A37" s="8">
        <v>4</v>
      </c>
      <c r="B37" s="43" t="s">
        <v>233</v>
      </c>
      <c r="C37" s="43"/>
      <c r="D37" s="43"/>
      <c r="E37" s="43" t="s">
        <v>232</v>
      </c>
      <c r="F37" s="43"/>
      <c r="G37" s="43"/>
      <c r="H37" s="43"/>
      <c r="I37" s="43"/>
    </row>
    <row r="38" spans="1:9" ht="12.75">
      <c r="A38" s="8">
        <v>5</v>
      </c>
      <c r="B38" s="43" t="s">
        <v>215</v>
      </c>
      <c r="C38" s="43"/>
      <c r="D38" s="43"/>
      <c r="E38" s="43" t="s">
        <v>297</v>
      </c>
      <c r="F38" s="43"/>
      <c r="G38" s="43"/>
      <c r="H38" s="43"/>
      <c r="I38" s="43"/>
    </row>
  </sheetData>
  <sheetProtection/>
  <mergeCells count="52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1:J31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66"/>
  <sheetViews>
    <sheetView tabSelected="1" view="pageBreakPreview" zoomScaleSheetLayoutView="100" workbookViewId="0" topLeftCell="A19">
      <selection activeCell="A25" sqref="A25:M25"/>
    </sheetView>
  </sheetViews>
  <sheetFormatPr defaultColWidth="9.140625" defaultRowHeight="12.75"/>
  <cols>
    <col min="2" max="2" width="22.421875" style="2" customWidth="1"/>
    <col min="3" max="3" width="14.140625" style="2" customWidth="1"/>
    <col min="4" max="4" width="23.140625" style="2" customWidth="1"/>
    <col min="5" max="5" width="16.421875" style="2" customWidth="1"/>
    <col min="6" max="6" width="19.57421875" style="2" customWidth="1"/>
    <col min="7" max="7" width="7.28125" style="2" customWidth="1"/>
    <col min="8" max="9" width="6.8515625" style="2" customWidth="1"/>
    <col min="10" max="10" width="6.7109375" style="2" customWidth="1"/>
    <col min="11" max="11" width="6.421875" style="2" customWidth="1"/>
    <col min="12" max="12" width="6.57421875" style="2" customWidth="1"/>
    <col min="13" max="13" width="8.57421875" style="2" customWidth="1"/>
  </cols>
  <sheetData>
    <row r="2" ht="12.75" customHeight="1"/>
    <row r="3" spans="2:13" ht="12.75">
      <c r="B3" s="45" t="s">
        <v>23</v>
      </c>
      <c r="C3" s="44"/>
      <c r="E3" s="46" t="s">
        <v>28</v>
      </c>
      <c r="F3" s="47"/>
      <c r="G3" s="48" t="s">
        <v>18</v>
      </c>
      <c r="H3" s="44"/>
      <c r="I3" s="44"/>
      <c r="J3" s="44"/>
      <c r="K3" s="44"/>
      <c r="L3" s="44"/>
      <c r="M3" s="44"/>
    </row>
    <row r="4" spans="5:13" ht="12.75">
      <c r="E4" s="47"/>
      <c r="F4" s="47"/>
      <c r="G4" s="44"/>
      <c r="H4" s="44"/>
      <c r="I4" s="44"/>
      <c r="J4" s="44"/>
      <c r="K4" s="44"/>
      <c r="L4" s="44"/>
      <c r="M4" s="44"/>
    </row>
    <row r="5" spans="5:13" ht="12.75">
      <c r="E5" s="47"/>
      <c r="F5" s="47"/>
      <c r="G5" s="44"/>
      <c r="H5" s="44"/>
      <c r="I5" s="44"/>
      <c r="J5" s="44"/>
      <c r="K5" s="44"/>
      <c r="L5" s="44"/>
      <c r="M5" s="44"/>
    </row>
    <row r="6" spans="2:13" s="1" customFormat="1" ht="12.75">
      <c r="B6" s="2"/>
      <c r="C6" s="2"/>
      <c r="D6" s="2"/>
      <c r="E6" s="47"/>
      <c r="F6" s="47"/>
      <c r="G6" s="44"/>
      <c r="H6" s="44"/>
      <c r="I6" s="44"/>
      <c r="J6" s="44"/>
      <c r="K6" s="44"/>
      <c r="L6" s="44"/>
      <c r="M6" s="44"/>
    </row>
    <row r="7" spans="2:13" ht="12.75">
      <c r="B7" s="25" t="s">
        <v>4</v>
      </c>
      <c r="C7" s="10"/>
      <c r="D7" s="10"/>
      <c r="E7" s="11"/>
      <c r="F7" s="11"/>
      <c r="G7" s="11"/>
      <c r="H7" s="10"/>
      <c r="I7" s="10"/>
      <c r="J7" s="10"/>
      <c r="K7" s="10"/>
      <c r="L7" s="10"/>
      <c r="M7" s="10"/>
    </row>
    <row r="9" spans="2:13" s="24" customFormat="1" ht="12.75">
      <c r="B9" s="2"/>
      <c r="C9" s="2"/>
      <c r="D9" s="2"/>
      <c r="E9" s="2"/>
      <c r="F9" s="2"/>
      <c r="G9" s="44" t="s">
        <v>2</v>
      </c>
      <c r="H9" s="44"/>
      <c r="I9" s="44"/>
      <c r="J9" s="44"/>
      <c r="K9" s="44"/>
      <c r="L9" s="44"/>
      <c r="M9" s="2"/>
    </row>
    <row r="10" spans="1:13" ht="30">
      <c r="A10" s="26" t="s">
        <v>260</v>
      </c>
      <c r="B10" s="26" t="s">
        <v>0</v>
      </c>
      <c r="C10" s="27" t="s">
        <v>27</v>
      </c>
      <c r="D10" s="26" t="s">
        <v>5</v>
      </c>
      <c r="E10" s="26" t="s">
        <v>1</v>
      </c>
      <c r="F10" s="28" t="s">
        <v>167</v>
      </c>
      <c r="G10" s="26" t="s">
        <v>9</v>
      </c>
      <c r="H10" s="26" t="s">
        <v>8</v>
      </c>
      <c r="I10" s="26" t="s">
        <v>7</v>
      </c>
      <c r="J10" s="26" t="s">
        <v>10</v>
      </c>
      <c r="K10" s="26" t="s">
        <v>11</v>
      </c>
      <c r="L10" s="29" t="s">
        <v>26</v>
      </c>
      <c r="M10" s="26" t="s">
        <v>3</v>
      </c>
    </row>
    <row r="11" spans="1:13" ht="12.75">
      <c r="A11" s="39">
        <v>1</v>
      </c>
      <c r="B11" s="14" t="s">
        <v>168</v>
      </c>
      <c r="C11" s="14" t="s">
        <v>31</v>
      </c>
      <c r="D11" s="14" t="s">
        <v>169</v>
      </c>
      <c r="E11" s="14" t="s">
        <v>33</v>
      </c>
      <c r="F11" s="14" t="s">
        <v>37</v>
      </c>
      <c r="G11" s="14">
        <v>20</v>
      </c>
      <c r="H11" s="14">
        <v>20</v>
      </c>
      <c r="I11" s="14">
        <v>20</v>
      </c>
      <c r="J11" s="14">
        <v>8</v>
      </c>
      <c r="K11" s="14">
        <v>19</v>
      </c>
      <c r="L11" s="14">
        <f aca="true" t="shared" si="0" ref="L11:L42">G11+H11+I11+J11+K11</f>
        <v>87</v>
      </c>
      <c r="M11" s="14">
        <v>1</v>
      </c>
    </row>
    <row r="12" spans="1:13" ht="12.75">
      <c r="A12" s="39">
        <v>5</v>
      </c>
      <c r="B12" s="14" t="s">
        <v>177</v>
      </c>
      <c r="C12" s="14" t="s">
        <v>31</v>
      </c>
      <c r="D12" s="14" t="s">
        <v>174</v>
      </c>
      <c r="E12" s="14" t="s">
        <v>46</v>
      </c>
      <c r="F12" s="14" t="s">
        <v>47</v>
      </c>
      <c r="G12" s="14">
        <v>7</v>
      </c>
      <c r="H12" s="14">
        <v>20</v>
      </c>
      <c r="I12" s="14">
        <v>20</v>
      </c>
      <c r="J12" s="14">
        <v>10</v>
      </c>
      <c r="K12" s="14">
        <v>19</v>
      </c>
      <c r="L12" s="14">
        <f t="shared" si="0"/>
        <v>76</v>
      </c>
      <c r="M12" s="14">
        <v>1</v>
      </c>
    </row>
    <row r="13" spans="1:14" ht="12.75">
      <c r="A13" s="39">
        <v>2</v>
      </c>
      <c r="B13" s="14" t="s">
        <v>170</v>
      </c>
      <c r="C13" s="14" t="s">
        <v>31</v>
      </c>
      <c r="D13" s="14" t="s">
        <v>171</v>
      </c>
      <c r="E13" s="14" t="s">
        <v>33</v>
      </c>
      <c r="F13" s="14" t="s">
        <v>172</v>
      </c>
      <c r="G13" s="14">
        <v>2</v>
      </c>
      <c r="H13" s="14">
        <v>20</v>
      </c>
      <c r="I13" s="14">
        <v>20</v>
      </c>
      <c r="J13" s="14">
        <v>20</v>
      </c>
      <c r="K13" s="14">
        <v>11</v>
      </c>
      <c r="L13" s="14">
        <f t="shared" si="0"/>
        <v>73</v>
      </c>
      <c r="M13" s="14">
        <v>1</v>
      </c>
      <c r="N13" s="3"/>
    </row>
    <row r="14" spans="1:13" ht="12.75">
      <c r="A14" s="39">
        <v>3</v>
      </c>
      <c r="B14" s="14" t="s">
        <v>173</v>
      </c>
      <c r="C14" s="14" t="s">
        <v>31</v>
      </c>
      <c r="D14" s="14" t="s">
        <v>174</v>
      </c>
      <c r="E14" s="14" t="s">
        <v>46</v>
      </c>
      <c r="F14" s="14" t="s">
        <v>47</v>
      </c>
      <c r="G14" s="14">
        <v>0</v>
      </c>
      <c r="H14" s="14">
        <v>20</v>
      </c>
      <c r="I14" s="14">
        <v>20</v>
      </c>
      <c r="J14" s="14">
        <v>12</v>
      </c>
      <c r="K14" s="14">
        <v>19</v>
      </c>
      <c r="L14" s="14">
        <f t="shared" si="0"/>
        <v>71</v>
      </c>
      <c r="M14" s="14">
        <v>1</v>
      </c>
    </row>
    <row r="15" spans="1:13" ht="12.75">
      <c r="A15" s="39">
        <v>7</v>
      </c>
      <c r="B15" s="14" t="s">
        <v>179</v>
      </c>
      <c r="C15" s="14" t="s">
        <v>31</v>
      </c>
      <c r="D15" s="14" t="s">
        <v>180</v>
      </c>
      <c r="E15" s="14" t="s">
        <v>33</v>
      </c>
      <c r="F15" s="14" t="s">
        <v>181</v>
      </c>
      <c r="G15" s="14">
        <v>10</v>
      </c>
      <c r="H15" s="14">
        <v>20</v>
      </c>
      <c r="I15" s="14">
        <v>15</v>
      </c>
      <c r="J15" s="14">
        <v>10</v>
      </c>
      <c r="K15" s="14">
        <v>16</v>
      </c>
      <c r="L15" s="14">
        <f t="shared" si="0"/>
        <v>71</v>
      </c>
      <c r="M15" s="14">
        <v>1</v>
      </c>
    </row>
    <row r="16" spans="1:13" ht="12.75">
      <c r="A16" s="39">
        <v>4</v>
      </c>
      <c r="B16" s="14" t="s">
        <v>175</v>
      </c>
      <c r="C16" s="14" t="s">
        <v>31</v>
      </c>
      <c r="D16" s="14" t="s">
        <v>95</v>
      </c>
      <c r="E16" s="14" t="s">
        <v>96</v>
      </c>
      <c r="F16" s="14" t="s">
        <v>176</v>
      </c>
      <c r="G16" s="14">
        <v>5</v>
      </c>
      <c r="H16" s="14">
        <v>20</v>
      </c>
      <c r="I16" s="14">
        <v>20</v>
      </c>
      <c r="J16" s="14">
        <v>12</v>
      </c>
      <c r="K16" s="14">
        <v>13</v>
      </c>
      <c r="L16" s="14">
        <f t="shared" si="0"/>
        <v>70</v>
      </c>
      <c r="M16" s="14">
        <v>2</v>
      </c>
    </row>
    <row r="17" spans="1:13" ht="12.75">
      <c r="A17" s="39">
        <v>6</v>
      </c>
      <c r="B17" s="14" t="s">
        <v>178</v>
      </c>
      <c r="C17" s="14" t="s">
        <v>31</v>
      </c>
      <c r="D17" s="14" t="s">
        <v>169</v>
      </c>
      <c r="E17" s="14" t="s">
        <v>33</v>
      </c>
      <c r="F17" s="14" t="s">
        <v>37</v>
      </c>
      <c r="G17" s="14">
        <v>8</v>
      </c>
      <c r="H17" s="14">
        <v>20</v>
      </c>
      <c r="I17" s="14">
        <v>20</v>
      </c>
      <c r="J17" s="14">
        <v>8</v>
      </c>
      <c r="K17" s="14">
        <v>12</v>
      </c>
      <c r="L17" s="14">
        <f t="shared" si="0"/>
        <v>68</v>
      </c>
      <c r="M17" s="14">
        <v>2</v>
      </c>
    </row>
    <row r="18" spans="1:13" ht="12.75">
      <c r="A18" s="39">
        <v>8</v>
      </c>
      <c r="B18" s="14" t="s">
        <v>182</v>
      </c>
      <c r="C18" s="14" t="s">
        <v>31</v>
      </c>
      <c r="D18" s="14" t="s">
        <v>95</v>
      </c>
      <c r="E18" s="14" t="s">
        <v>96</v>
      </c>
      <c r="F18" s="14" t="s">
        <v>176</v>
      </c>
      <c r="G18" s="14">
        <v>6</v>
      </c>
      <c r="H18" s="14">
        <v>20</v>
      </c>
      <c r="I18" s="14">
        <v>20</v>
      </c>
      <c r="J18" s="14">
        <v>8</v>
      </c>
      <c r="K18" s="14">
        <v>14</v>
      </c>
      <c r="L18" s="14">
        <f t="shared" si="0"/>
        <v>68</v>
      </c>
      <c r="M18" s="14">
        <v>2</v>
      </c>
    </row>
    <row r="19" spans="1:13" ht="12.75">
      <c r="A19" s="39">
        <v>9</v>
      </c>
      <c r="B19" s="14" t="s">
        <v>183</v>
      </c>
      <c r="C19" s="14" t="s">
        <v>31</v>
      </c>
      <c r="D19" s="14" t="s">
        <v>184</v>
      </c>
      <c r="E19" s="14" t="s">
        <v>40</v>
      </c>
      <c r="F19" s="14" t="s">
        <v>149</v>
      </c>
      <c r="G19" s="14">
        <v>10</v>
      </c>
      <c r="H19" s="14">
        <v>20</v>
      </c>
      <c r="I19" s="14">
        <v>20</v>
      </c>
      <c r="J19" s="14">
        <v>0</v>
      </c>
      <c r="K19" s="14">
        <v>13</v>
      </c>
      <c r="L19" s="14">
        <f t="shared" si="0"/>
        <v>63</v>
      </c>
      <c r="M19" s="14">
        <v>2</v>
      </c>
    </row>
    <row r="20" spans="1:13" ht="12.75">
      <c r="A20" s="39">
        <v>10</v>
      </c>
      <c r="B20" s="14" t="s">
        <v>185</v>
      </c>
      <c r="C20" s="14" t="s">
        <v>31</v>
      </c>
      <c r="D20" s="14" t="s">
        <v>174</v>
      </c>
      <c r="E20" s="14" t="s">
        <v>46</v>
      </c>
      <c r="F20" s="14" t="s">
        <v>47</v>
      </c>
      <c r="G20" s="14">
        <v>5</v>
      </c>
      <c r="H20" s="14">
        <v>20</v>
      </c>
      <c r="I20" s="14">
        <v>2</v>
      </c>
      <c r="J20" s="14">
        <v>12</v>
      </c>
      <c r="K20" s="14">
        <v>19</v>
      </c>
      <c r="L20" s="14">
        <f t="shared" si="0"/>
        <v>58</v>
      </c>
      <c r="M20" s="14">
        <v>2</v>
      </c>
    </row>
    <row r="21" spans="1:13" ht="12.75">
      <c r="A21" s="39">
        <v>11</v>
      </c>
      <c r="B21" s="14" t="s">
        <v>186</v>
      </c>
      <c r="C21" s="14" t="s">
        <v>31</v>
      </c>
      <c r="D21" s="14" t="s">
        <v>187</v>
      </c>
      <c r="E21" s="14" t="s">
        <v>33</v>
      </c>
      <c r="F21" s="14" t="s">
        <v>129</v>
      </c>
      <c r="G21" s="14">
        <v>5</v>
      </c>
      <c r="H21" s="14">
        <v>20</v>
      </c>
      <c r="I21" s="14">
        <v>9</v>
      </c>
      <c r="J21" s="14">
        <v>8</v>
      </c>
      <c r="K21" s="14">
        <v>16</v>
      </c>
      <c r="L21" s="14">
        <f t="shared" si="0"/>
        <v>58</v>
      </c>
      <c r="M21" s="14">
        <v>2</v>
      </c>
    </row>
    <row r="22" spans="1:13" ht="12.75">
      <c r="A22" s="39">
        <v>12</v>
      </c>
      <c r="B22" s="14" t="s">
        <v>188</v>
      </c>
      <c r="C22" s="14" t="s">
        <v>31</v>
      </c>
      <c r="D22" s="14" t="s">
        <v>95</v>
      </c>
      <c r="E22" s="14" t="s">
        <v>96</v>
      </c>
      <c r="F22" s="14" t="s">
        <v>176</v>
      </c>
      <c r="G22" s="14">
        <v>6</v>
      </c>
      <c r="H22" s="14">
        <v>20</v>
      </c>
      <c r="I22" s="14">
        <v>2</v>
      </c>
      <c r="J22" s="14">
        <v>12</v>
      </c>
      <c r="K22" s="14">
        <v>20</v>
      </c>
      <c r="L22" s="14">
        <f t="shared" si="0"/>
        <v>60</v>
      </c>
      <c r="M22" s="14">
        <v>2</v>
      </c>
    </row>
    <row r="23" spans="1:13" ht="12.75">
      <c r="A23" s="39">
        <v>14</v>
      </c>
      <c r="B23" s="14" t="s">
        <v>190</v>
      </c>
      <c r="C23" s="14" t="s">
        <v>31</v>
      </c>
      <c r="D23" s="14" t="s">
        <v>191</v>
      </c>
      <c r="E23" s="14" t="s">
        <v>33</v>
      </c>
      <c r="F23" s="14" t="s">
        <v>64</v>
      </c>
      <c r="G23" s="14">
        <v>5</v>
      </c>
      <c r="H23" s="14">
        <v>6</v>
      </c>
      <c r="I23" s="14">
        <v>20</v>
      </c>
      <c r="J23" s="14">
        <v>10</v>
      </c>
      <c r="K23" s="14">
        <v>14</v>
      </c>
      <c r="L23" s="14">
        <f t="shared" si="0"/>
        <v>55</v>
      </c>
      <c r="M23" s="14">
        <v>2</v>
      </c>
    </row>
    <row r="24" spans="1:13" ht="12.75">
      <c r="A24" s="39">
        <v>13</v>
      </c>
      <c r="B24" s="14" t="s">
        <v>189</v>
      </c>
      <c r="C24" s="14" t="s">
        <v>31</v>
      </c>
      <c r="D24" s="14" t="s">
        <v>169</v>
      </c>
      <c r="E24" s="14" t="s">
        <v>33</v>
      </c>
      <c r="F24" s="14" t="s">
        <v>37</v>
      </c>
      <c r="G24" s="14">
        <v>8</v>
      </c>
      <c r="H24" s="14">
        <v>10</v>
      </c>
      <c r="I24" s="14">
        <v>20</v>
      </c>
      <c r="J24" s="14">
        <v>0</v>
      </c>
      <c r="K24" s="14">
        <v>16</v>
      </c>
      <c r="L24" s="14">
        <f t="shared" si="0"/>
        <v>54</v>
      </c>
      <c r="M24" s="14">
        <v>2</v>
      </c>
    </row>
    <row r="25" spans="1:13" ht="12.75">
      <c r="A25" s="53">
        <v>15</v>
      </c>
      <c r="B25" s="50" t="s">
        <v>192</v>
      </c>
      <c r="C25" s="50" t="s">
        <v>31</v>
      </c>
      <c r="D25" s="50" t="s">
        <v>109</v>
      </c>
      <c r="E25" s="50" t="s">
        <v>193</v>
      </c>
      <c r="F25" s="50" t="s">
        <v>194</v>
      </c>
      <c r="G25" s="50">
        <v>2</v>
      </c>
      <c r="H25" s="50">
        <v>20</v>
      </c>
      <c r="I25" s="50">
        <v>20</v>
      </c>
      <c r="J25" s="50">
        <v>0</v>
      </c>
      <c r="K25" s="50">
        <v>9</v>
      </c>
      <c r="L25" s="50">
        <f t="shared" si="0"/>
        <v>51</v>
      </c>
      <c r="M25" s="50">
        <v>2</v>
      </c>
    </row>
    <row r="26" spans="1:13" ht="12.75">
      <c r="A26" s="39">
        <v>16</v>
      </c>
      <c r="B26" s="14" t="s">
        <v>195</v>
      </c>
      <c r="C26" s="14" t="s">
        <v>31</v>
      </c>
      <c r="D26" s="14" t="s">
        <v>196</v>
      </c>
      <c r="E26" s="14" t="s">
        <v>33</v>
      </c>
      <c r="F26" s="14" t="s">
        <v>37</v>
      </c>
      <c r="G26" s="14">
        <v>3</v>
      </c>
      <c r="H26" s="14">
        <v>10</v>
      </c>
      <c r="I26" s="14">
        <v>20</v>
      </c>
      <c r="J26" s="14">
        <v>12</v>
      </c>
      <c r="K26" s="14">
        <v>6</v>
      </c>
      <c r="L26" s="14">
        <f t="shared" si="0"/>
        <v>51</v>
      </c>
      <c r="M26" s="14">
        <v>2</v>
      </c>
    </row>
    <row r="27" spans="1:13" ht="12.75">
      <c r="A27" s="39">
        <v>19</v>
      </c>
      <c r="B27" s="14" t="s">
        <v>200</v>
      </c>
      <c r="C27" s="14" t="s">
        <v>31</v>
      </c>
      <c r="D27" s="14" t="s">
        <v>196</v>
      </c>
      <c r="E27" s="14" t="s">
        <v>33</v>
      </c>
      <c r="F27" s="14" t="s">
        <v>37</v>
      </c>
      <c r="G27" s="14">
        <v>8</v>
      </c>
      <c r="H27" s="14">
        <v>10</v>
      </c>
      <c r="I27" s="14">
        <v>7</v>
      </c>
      <c r="J27" s="14">
        <v>8</v>
      </c>
      <c r="K27" s="14">
        <v>13</v>
      </c>
      <c r="L27" s="14">
        <f t="shared" si="0"/>
        <v>46</v>
      </c>
      <c r="M27" s="14">
        <v>3</v>
      </c>
    </row>
    <row r="28" spans="1:13" ht="12.75">
      <c r="A28" s="39">
        <v>17</v>
      </c>
      <c r="B28" s="14" t="s">
        <v>197</v>
      </c>
      <c r="C28" s="14" t="s">
        <v>31</v>
      </c>
      <c r="D28" s="14" t="s">
        <v>187</v>
      </c>
      <c r="E28" s="14" t="s">
        <v>33</v>
      </c>
      <c r="F28" s="14" t="s">
        <v>129</v>
      </c>
      <c r="G28" s="14">
        <v>2</v>
      </c>
      <c r="H28" s="14">
        <v>5</v>
      </c>
      <c r="I28" s="14">
        <v>20</v>
      </c>
      <c r="J28" s="14">
        <v>8</v>
      </c>
      <c r="K28" s="14">
        <v>7</v>
      </c>
      <c r="L28" s="14">
        <f t="shared" si="0"/>
        <v>42</v>
      </c>
      <c r="M28" s="14">
        <v>3</v>
      </c>
    </row>
    <row r="29" spans="1:13" ht="12.75">
      <c r="A29" s="39">
        <v>18</v>
      </c>
      <c r="B29" s="14" t="s">
        <v>198</v>
      </c>
      <c r="C29" s="14" t="s">
        <v>31</v>
      </c>
      <c r="D29" s="14" t="s">
        <v>199</v>
      </c>
      <c r="E29" s="14" t="s">
        <v>50</v>
      </c>
      <c r="F29" s="14" t="s">
        <v>52</v>
      </c>
      <c r="G29" s="14">
        <v>3</v>
      </c>
      <c r="H29" s="14">
        <v>5</v>
      </c>
      <c r="I29" s="14">
        <v>20</v>
      </c>
      <c r="J29" s="14">
        <v>0</v>
      </c>
      <c r="K29" s="14">
        <v>13</v>
      </c>
      <c r="L29" s="14">
        <f t="shared" si="0"/>
        <v>41</v>
      </c>
      <c r="M29" s="14">
        <v>3</v>
      </c>
    </row>
    <row r="30" spans="1:13" ht="12.75">
      <c r="A30" s="39">
        <v>20</v>
      </c>
      <c r="B30" s="14" t="s">
        <v>201</v>
      </c>
      <c r="C30" s="14" t="s">
        <v>31</v>
      </c>
      <c r="D30" s="14" t="s">
        <v>202</v>
      </c>
      <c r="E30" s="14" t="s">
        <v>203</v>
      </c>
      <c r="F30" s="14" t="s">
        <v>204</v>
      </c>
      <c r="G30" s="14">
        <v>5</v>
      </c>
      <c r="H30" s="14">
        <v>5</v>
      </c>
      <c r="I30" s="14">
        <v>20</v>
      </c>
      <c r="J30" s="14">
        <v>8</v>
      </c>
      <c r="K30" s="14">
        <v>3</v>
      </c>
      <c r="L30" s="14">
        <f t="shared" si="0"/>
        <v>41</v>
      </c>
      <c r="M30" s="14">
        <v>3</v>
      </c>
    </row>
    <row r="31" spans="1:13" ht="12.75">
      <c r="A31" s="39">
        <v>23</v>
      </c>
      <c r="B31" s="14" t="s">
        <v>207</v>
      </c>
      <c r="C31" s="14" t="s">
        <v>31</v>
      </c>
      <c r="D31" s="14" t="s">
        <v>174</v>
      </c>
      <c r="E31" s="14" t="s">
        <v>46</v>
      </c>
      <c r="F31" s="14" t="s">
        <v>47</v>
      </c>
      <c r="G31" s="14">
        <v>4</v>
      </c>
      <c r="H31" s="14">
        <v>10</v>
      </c>
      <c r="I31" s="14">
        <v>0</v>
      </c>
      <c r="J31" s="14">
        <v>8</v>
      </c>
      <c r="K31" s="14">
        <v>18</v>
      </c>
      <c r="L31" s="14">
        <f t="shared" si="0"/>
        <v>40</v>
      </c>
      <c r="M31" s="14">
        <v>3</v>
      </c>
    </row>
    <row r="32" spans="1:13" ht="12.75">
      <c r="A32" s="39">
        <v>25</v>
      </c>
      <c r="B32" s="14" t="s">
        <v>285</v>
      </c>
      <c r="C32" s="14" t="s">
        <v>31</v>
      </c>
      <c r="D32" s="14" t="s">
        <v>180</v>
      </c>
      <c r="E32" s="14" t="s">
        <v>33</v>
      </c>
      <c r="F32" s="14" t="s">
        <v>181</v>
      </c>
      <c r="G32" s="14">
        <v>3</v>
      </c>
      <c r="H32" s="14">
        <v>10</v>
      </c>
      <c r="I32" s="14">
        <v>7</v>
      </c>
      <c r="J32" s="14">
        <v>2</v>
      </c>
      <c r="K32" s="14">
        <v>18</v>
      </c>
      <c r="L32" s="14">
        <f t="shared" si="0"/>
        <v>40</v>
      </c>
      <c r="M32" s="14">
        <v>3</v>
      </c>
    </row>
    <row r="33" spans="1:13" ht="12.75">
      <c r="A33" s="39">
        <v>21</v>
      </c>
      <c r="B33" s="14" t="s">
        <v>205</v>
      </c>
      <c r="C33" s="14" t="s">
        <v>31</v>
      </c>
      <c r="D33" s="14" t="s">
        <v>169</v>
      </c>
      <c r="E33" s="14" t="s">
        <v>33</v>
      </c>
      <c r="F33" s="14" t="s">
        <v>37</v>
      </c>
      <c r="G33" s="14">
        <v>2</v>
      </c>
      <c r="H33" s="14">
        <v>7</v>
      </c>
      <c r="I33" s="14">
        <v>8</v>
      </c>
      <c r="J33" s="14">
        <v>8</v>
      </c>
      <c r="K33" s="14">
        <v>14</v>
      </c>
      <c r="L33" s="14">
        <f t="shared" si="0"/>
        <v>39</v>
      </c>
      <c r="M33" s="14">
        <v>3</v>
      </c>
    </row>
    <row r="34" spans="1:13" ht="12.75">
      <c r="A34" s="39">
        <v>22</v>
      </c>
      <c r="B34" s="14" t="s">
        <v>206</v>
      </c>
      <c r="C34" s="14" t="s">
        <v>31</v>
      </c>
      <c r="D34" s="14" t="s">
        <v>171</v>
      </c>
      <c r="E34" s="14" t="s">
        <v>33</v>
      </c>
      <c r="F34" s="14" t="s">
        <v>172</v>
      </c>
      <c r="G34" s="14">
        <v>5</v>
      </c>
      <c r="H34" s="14">
        <v>20</v>
      </c>
      <c r="I34" s="14">
        <v>0</v>
      </c>
      <c r="J34" s="14">
        <v>4</v>
      </c>
      <c r="K34" s="14">
        <v>9</v>
      </c>
      <c r="L34" s="14">
        <f t="shared" si="0"/>
        <v>38</v>
      </c>
      <c r="M34" s="14">
        <v>3</v>
      </c>
    </row>
    <row r="35" spans="1:13" ht="12.75">
      <c r="A35" s="39">
        <v>30</v>
      </c>
      <c r="B35" s="14" t="s">
        <v>216</v>
      </c>
      <c r="C35" s="14" t="s">
        <v>31</v>
      </c>
      <c r="D35" s="14" t="s">
        <v>217</v>
      </c>
      <c r="E35" s="14" t="s">
        <v>40</v>
      </c>
      <c r="F35" s="14" t="s">
        <v>42</v>
      </c>
      <c r="G35" s="14">
        <v>0</v>
      </c>
      <c r="H35" s="14">
        <v>15</v>
      </c>
      <c r="I35" s="14">
        <v>20</v>
      </c>
      <c r="J35" s="14">
        <v>0</v>
      </c>
      <c r="K35" s="14">
        <v>2</v>
      </c>
      <c r="L35" s="14">
        <f t="shared" si="0"/>
        <v>37</v>
      </c>
      <c r="M35" s="14">
        <v>3</v>
      </c>
    </row>
    <row r="36" spans="1:13" ht="12.75">
      <c r="A36" s="39">
        <v>24</v>
      </c>
      <c r="B36" s="14" t="s">
        <v>208</v>
      </c>
      <c r="C36" s="14" t="s">
        <v>31</v>
      </c>
      <c r="D36" s="14" t="s">
        <v>187</v>
      </c>
      <c r="E36" s="14" t="s">
        <v>33</v>
      </c>
      <c r="F36" s="14" t="s">
        <v>209</v>
      </c>
      <c r="G36" s="14">
        <v>3</v>
      </c>
      <c r="H36" s="14">
        <v>2</v>
      </c>
      <c r="I36" s="14">
        <v>20</v>
      </c>
      <c r="J36" s="14">
        <v>0</v>
      </c>
      <c r="K36" s="14">
        <v>11</v>
      </c>
      <c r="L36" s="14">
        <f t="shared" si="0"/>
        <v>36</v>
      </c>
      <c r="M36" s="14">
        <v>3</v>
      </c>
    </row>
    <row r="37" spans="1:13" ht="12.75">
      <c r="A37" s="39">
        <v>26</v>
      </c>
      <c r="B37" s="14" t="s">
        <v>210</v>
      </c>
      <c r="C37" s="14" t="s">
        <v>31</v>
      </c>
      <c r="D37" s="14" t="s">
        <v>191</v>
      </c>
      <c r="E37" s="14" t="s">
        <v>33</v>
      </c>
      <c r="F37" s="14" t="s">
        <v>64</v>
      </c>
      <c r="G37" s="14">
        <v>5</v>
      </c>
      <c r="H37" s="14">
        <v>6</v>
      </c>
      <c r="I37" s="14">
        <v>9</v>
      </c>
      <c r="J37" s="14">
        <v>0</v>
      </c>
      <c r="K37" s="14">
        <v>15</v>
      </c>
      <c r="L37" s="14">
        <f t="shared" si="0"/>
        <v>35</v>
      </c>
      <c r="M37" s="14">
        <v>3</v>
      </c>
    </row>
    <row r="38" spans="1:13" ht="12.75">
      <c r="A38" s="39">
        <v>27</v>
      </c>
      <c r="B38" s="14" t="s">
        <v>211</v>
      </c>
      <c r="C38" s="14" t="s">
        <v>31</v>
      </c>
      <c r="D38" s="14" t="s">
        <v>199</v>
      </c>
      <c r="E38" s="14" t="s">
        <v>50</v>
      </c>
      <c r="F38" s="14" t="s">
        <v>86</v>
      </c>
      <c r="G38" s="14">
        <v>2</v>
      </c>
      <c r="H38" s="14">
        <v>20</v>
      </c>
      <c r="I38" s="14">
        <v>0</v>
      </c>
      <c r="J38" s="14">
        <v>0</v>
      </c>
      <c r="K38" s="14">
        <v>12</v>
      </c>
      <c r="L38" s="14">
        <f t="shared" si="0"/>
        <v>34</v>
      </c>
      <c r="M38" s="14">
        <v>3</v>
      </c>
    </row>
    <row r="39" spans="1:13" ht="12.75">
      <c r="A39" s="39">
        <v>28</v>
      </c>
      <c r="B39" s="14" t="s">
        <v>212</v>
      </c>
      <c r="C39" s="14" t="s">
        <v>31</v>
      </c>
      <c r="D39" s="14" t="s">
        <v>143</v>
      </c>
      <c r="E39" s="14" t="s">
        <v>46</v>
      </c>
      <c r="F39" s="14" t="s">
        <v>213</v>
      </c>
      <c r="G39" s="14">
        <v>2</v>
      </c>
      <c r="H39" s="14">
        <v>10</v>
      </c>
      <c r="I39" s="14">
        <v>2</v>
      </c>
      <c r="J39" s="14">
        <v>0</v>
      </c>
      <c r="K39" s="14">
        <v>19</v>
      </c>
      <c r="L39" s="14">
        <f t="shared" si="0"/>
        <v>33</v>
      </c>
      <c r="M39" s="14">
        <v>3</v>
      </c>
    </row>
    <row r="40" spans="1:13" ht="12.75">
      <c r="A40" s="39">
        <v>29</v>
      </c>
      <c r="B40" s="14" t="s">
        <v>214</v>
      </c>
      <c r="C40" s="14" t="s">
        <v>31</v>
      </c>
      <c r="D40" s="14" t="s">
        <v>169</v>
      </c>
      <c r="E40" s="14" t="s">
        <v>33</v>
      </c>
      <c r="F40" s="14" t="s">
        <v>215</v>
      </c>
      <c r="G40" s="14">
        <v>0</v>
      </c>
      <c r="H40" s="14">
        <v>10</v>
      </c>
      <c r="I40" s="14">
        <v>8</v>
      </c>
      <c r="J40" s="14">
        <v>0</v>
      </c>
      <c r="K40" s="14">
        <v>15</v>
      </c>
      <c r="L40" s="14">
        <f t="shared" si="0"/>
        <v>33</v>
      </c>
      <c r="M40" s="14">
        <v>3</v>
      </c>
    </row>
    <row r="41" spans="1:13" ht="12.75">
      <c r="A41" s="39">
        <v>31</v>
      </c>
      <c r="B41" s="14" t="s">
        <v>218</v>
      </c>
      <c r="C41" s="14" t="s">
        <v>31</v>
      </c>
      <c r="D41" s="14" t="s">
        <v>143</v>
      </c>
      <c r="E41" s="14" t="s">
        <v>46</v>
      </c>
      <c r="F41" s="14" t="s">
        <v>213</v>
      </c>
      <c r="G41" s="14">
        <v>0</v>
      </c>
      <c r="H41" s="14">
        <v>7</v>
      </c>
      <c r="I41" s="14">
        <v>20</v>
      </c>
      <c r="J41" s="14">
        <v>0</v>
      </c>
      <c r="K41" s="14">
        <v>3</v>
      </c>
      <c r="L41" s="14">
        <f t="shared" si="0"/>
        <v>30</v>
      </c>
      <c r="M41" s="14">
        <v>3</v>
      </c>
    </row>
    <row r="42" spans="1:13" ht="12.75">
      <c r="A42" s="39">
        <v>32</v>
      </c>
      <c r="B42" s="14" t="s">
        <v>219</v>
      </c>
      <c r="C42" s="14" t="s">
        <v>31</v>
      </c>
      <c r="D42" s="14" t="s">
        <v>220</v>
      </c>
      <c r="E42" s="14" t="s">
        <v>83</v>
      </c>
      <c r="F42" s="14" t="s">
        <v>221</v>
      </c>
      <c r="G42" s="14">
        <v>5</v>
      </c>
      <c r="H42" s="14">
        <v>3</v>
      </c>
      <c r="I42" s="14">
        <v>2</v>
      </c>
      <c r="J42" s="14">
        <v>0</v>
      </c>
      <c r="K42" s="14">
        <v>20</v>
      </c>
      <c r="L42" s="14">
        <f t="shared" si="0"/>
        <v>30</v>
      </c>
      <c r="M42" s="14">
        <v>3</v>
      </c>
    </row>
    <row r="43" spans="1:13" ht="12.75">
      <c r="A43" s="39">
        <v>33</v>
      </c>
      <c r="B43" s="14" t="s">
        <v>222</v>
      </c>
      <c r="C43" s="14" t="s">
        <v>31</v>
      </c>
      <c r="D43" s="14" t="s">
        <v>169</v>
      </c>
      <c r="E43" s="14" t="s">
        <v>33</v>
      </c>
      <c r="F43" s="14" t="s">
        <v>215</v>
      </c>
      <c r="G43" s="14">
        <v>2</v>
      </c>
      <c r="H43" s="14">
        <v>10</v>
      </c>
      <c r="I43" s="14">
        <v>2</v>
      </c>
      <c r="J43" s="14">
        <v>0</v>
      </c>
      <c r="K43" s="14">
        <v>14</v>
      </c>
      <c r="L43" s="14">
        <f aca="true" t="shared" si="1" ref="L43:L66">G43+H43+I43+J43+K43</f>
        <v>28</v>
      </c>
      <c r="M43" s="14">
        <v>3</v>
      </c>
    </row>
    <row r="44" spans="1:13" ht="12.75">
      <c r="A44" s="39">
        <v>34</v>
      </c>
      <c r="B44" s="14" t="s">
        <v>223</v>
      </c>
      <c r="C44" s="14" t="s">
        <v>31</v>
      </c>
      <c r="D44" s="14" t="s">
        <v>224</v>
      </c>
      <c r="E44" s="14" t="s">
        <v>225</v>
      </c>
      <c r="F44" s="14" t="s">
        <v>226</v>
      </c>
      <c r="G44" s="14">
        <v>0</v>
      </c>
      <c r="H44" s="14">
        <v>10</v>
      </c>
      <c r="I44" s="14">
        <v>1</v>
      </c>
      <c r="J44" s="14">
        <v>0</v>
      </c>
      <c r="K44" s="14">
        <v>12</v>
      </c>
      <c r="L44" s="14">
        <f t="shared" si="1"/>
        <v>23</v>
      </c>
      <c r="M44" s="14" t="s">
        <v>146</v>
      </c>
    </row>
    <row r="45" spans="1:13" ht="12.75">
      <c r="A45" s="39">
        <v>35</v>
      </c>
      <c r="B45" s="14" t="s">
        <v>227</v>
      </c>
      <c r="C45" s="14" t="s">
        <v>31</v>
      </c>
      <c r="D45" s="14" t="s">
        <v>174</v>
      </c>
      <c r="E45" s="14" t="s">
        <v>46</v>
      </c>
      <c r="F45" s="14" t="s">
        <v>47</v>
      </c>
      <c r="G45" s="14">
        <v>5</v>
      </c>
      <c r="H45" s="14">
        <v>3</v>
      </c>
      <c r="I45" s="14">
        <v>0</v>
      </c>
      <c r="J45" s="14">
        <v>0</v>
      </c>
      <c r="K45" s="14">
        <v>15</v>
      </c>
      <c r="L45" s="14">
        <f t="shared" si="1"/>
        <v>23</v>
      </c>
      <c r="M45" s="14" t="s">
        <v>146</v>
      </c>
    </row>
    <row r="46" spans="1:13" ht="12.75">
      <c r="A46" s="39">
        <v>36</v>
      </c>
      <c r="B46" s="14" t="s">
        <v>228</v>
      </c>
      <c r="C46" s="14"/>
      <c r="D46" s="14" t="s">
        <v>229</v>
      </c>
      <c r="E46" s="14" t="s">
        <v>46</v>
      </c>
      <c r="F46" s="14" t="s">
        <v>230</v>
      </c>
      <c r="G46" s="14">
        <v>0</v>
      </c>
      <c r="H46" s="14">
        <v>0</v>
      </c>
      <c r="I46" s="14">
        <v>20</v>
      </c>
      <c r="J46" s="14">
        <v>0</v>
      </c>
      <c r="K46" s="14">
        <v>3</v>
      </c>
      <c r="L46" s="14">
        <f t="shared" si="1"/>
        <v>23</v>
      </c>
      <c r="M46" s="14" t="s">
        <v>146</v>
      </c>
    </row>
    <row r="47" spans="1:13" ht="12.75">
      <c r="A47" s="39">
        <v>37</v>
      </c>
      <c r="B47" s="14" t="s">
        <v>231</v>
      </c>
      <c r="C47" s="14" t="s">
        <v>31</v>
      </c>
      <c r="D47" s="14" t="s">
        <v>232</v>
      </c>
      <c r="E47" s="14" t="s">
        <v>46</v>
      </c>
      <c r="F47" s="14" t="s">
        <v>233</v>
      </c>
      <c r="G47" s="14">
        <v>0</v>
      </c>
      <c r="H47" s="14">
        <v>3</v>
      </c>
      <c r="I47" s="14">
        <v>7</v>
      </c>
      <c r="J47" s="14">
        <v>0</v>
      </c>
      <c r="K47" s="14">
        <v>12</v>
      </c>
      <c r="L47" s="14">
        <f t="shared" si="1"/>
        <v>22</v>
      </c>
      <c r="M47" s="14" t="s">
        <v>146</v>
      </c>
    </row>
    <row r="48" spans="1:13" ht="12.75">
      <c r="A48" s="39">
        <v>40</v>
      </c>
      <c r="B48" s="14" t="s">
        <v>237</v>
      </c>
      <c r="C48" s="14" t="s">
        <v>31</v>
      </c>
      <c r="D48" s="14" t="s">
        <v>174</v>
      </c>
      <c r="E48" s="14" t="s">
        <v>46</v>
      </c>
      <c r="F48" s="14" t="s">
        <v>47</v>
      </c>
      <c r="G48" s="14">
        <v>4</v>
      </c>
      <c r="H48" s="14">
        <v>2</v>
      </c>
      <c r="I48" s="14">
        <v>0</v>
      </c>
      <c r="J48" s="14">
        <v>0</v>
      </c>
      <c r="K48" s="14">
        <v>16</v>
      </c>
      <c r="L48" s="14">
        <f t="shared" si="1"/>
        <v>22</v>
      </c>
      <c r="M48" s="14" t="s">
        <v>146</v>
      </c>
    </row>
    <row r="49" spans="1:13" ht="12.75">
      <c r="A49" s="39">
        <v>38</v>
      </c>
      <c r="B49" s="14" t="s">
        <v>234</v>
      </c>
      <c r="C49" s="14" t="s">
        <v>31</v>
      </c>
      <c r="D49" s="14" t="s">
        <v>232</v>
      </c>
      <c r="E49" s="14" t="s">
        <v>46</v>
      </c>
      <c r="F49" s="14" t="s">
        <v>233</v>
      </c>
      <c r="G49" s="14">
        <v>0</v>
      </c>
      <c r="H49" s="14">
        <v>0</v>
      </c>
      <c r="I49" s="14">
        <v>7</v>
      </c>
      <c r="J49" s="14">
        <v>0</v>
      </c>
      <c r="K49" s="14">
        <v>14</v>
      </c>
      <c r="L49" s="14">
        <f t="shared" si="1"/>
        <v>21</v>
      </c>
      <c r="M49" s="14" t="s">
        <v>146</v>
      </c>
    </row>
    <row r="50" spans="1:13" ht="12.75">
      <c r="A50" s="39">
        <v>39</v>
      </c>
      <c r="B50" s="14" t="s">
        <v>235</v>
      </c>
      <c r="C50" s="14" t="s">
        <v>31</v>
      </c>
      <c r="D50" s="14" t="s">
        <v>220</v>
      </c>
      <c r="E50" s="14" t="s">
        <v>59</v>
      </c>
      <c r="F50" s="14" t="s">
        <v>236</v>
      </c>
      <c r="G50" s="14">
        <v>0</v>
      </c>
      <c r="H50" s="14">
        <v>0</v>
      </c>
      <c r="I50" s="14">
        <v>8</v>
      </c>
      <c r="J50" s="14">
        <v>0</v>
      </c>
      <c r="K50" s="14">
        <v>11</v>
      </c>
      <c r="L50" s="14">
        <f t="shared" si="1"/>
        <v>19</v>
      </c>
      <c r="M50" s="14" t="s">
        <v>146</v>
      </c>
    </row>
    <row r="51" spans="1:13" ht="12.75">
      <c r="A51" s="39">
        <v>41</v>
      </c>
      <c r="B51" s="14" t="s">
        <v>238</v>
      </c>
      <c r="C51" s="14" t="s">
        <v>31</v>
      </c>
      <c r="D51" s="14" t="s">
        <v>220</v>
      </c>
      <c r="E51" s="14" t="s">
        <v>83</v>
      </c>
      <c r="F51" s="14" t="s">
        <v>239</v>
      </c>
      <c r="G51" s="14">
        <v>0</v>
      </c>
      <c r="H51" s="14">
        <v>0</v>
      </c>
      <c r="I51" s="14">
        <v>7</v>
      </c>
      <c r="J51" s="14">
        <v>0</v>
      </c>
      <c r="K51" s="14">
        <v>11</v>
      </c>
      <c r="L51" s="14">
        <f t="shared" si="1"/>
        <v>18</v>
      </c>
      <c r="M51" s="14" t="s">
        <v>146</v>
      </c>
    </row>
    <row r="52" spans="1:13" ht="12.75">
      <c r="A52" s="39">
        <v>48</v>
      </c>
      <c r="B52" s="14" t="s">
        <v>247</v>
      </c>
      <c r="C52" s="14" t="s">
        <v>31</v>
      </c>
      <c r="D52" s="14" t="s">
        <v>180</v>
      </c>
      <c r="E52" s="14" t="s">
        <v>33</v>
      </c>
      <c r="F52" s="14" t="s">
        <v>181</v>
      </c>
      <c r="G52" s="14">
        <v>3</v>
      </c>
      <c r="H52" s="14">
        <v>0</v>
      </c>
      <c r="I52" s="14">
        <v>0</v>
      </c>
      <c r="J52" s="14">
        <v>0</v>
      </c>
      <c r="K52" s="14">
        <v>15</v>
      </c>
      <c r="L52" s="14">
        <f t="shared" si="1"/>
        <v>18</v>
      </c>
      <c r="M52" s="14" t="s">
        <v>146</v>
      </c>
    </row>
    <row r="53" spans="1:13" ht="12.75">
      <c r="A53" s="39">
        <v>42</v>
      </c>
      <c r="B53" s="14" t="s">
        <v>240</v>
      </c>
      <c r="C53" s="14" t="s">
        <v>31</v>
      </c>
      <c r="D53" s="14" t="s">
        <v>224</v>
      </c>
      <c r="E53" s="14" t="s">
        <v>225</v>
      </c>
      <c r="F53" s="14" t="s">
        <v>226</v>
      </c>
      <c r="G53" s="14">
        <v>0</v>
      </c>
      <c r="H53" s="14">
        <v>0</v>
      </c>
      <c r="I53" s="14">
        <v>2</v>
      </c>
      <c r="J53" s="14">
        <v>0</v>
      </c>
      <c r="K53" s="14">
        <v>14</v>
      </c>
      <c r="L53" s="14">
        <f t="shared" si="1"/>
        <v>16</v>
      </c>
      <c r="M53" s="14"/>
    </row>
    <row r="54" spans="1:13" ht="12.75">
      <c r="A54" s="39">
        <v>43</v>
      </c>
      <c r="B54" s="14" t="s">
        <v>241</v>
      </c>
      <c r="C54" s="14" t="s">
        <v>31</v>
      </c>
      <c r="D54" s="14" t="s">
        <v>95</v>
      </c>
      <c r="E54" s="14" t="s">
        <v>96</v>
      </c>
      <c r="F54" s="14" t="s">
        <v>176</v>
      </c>
      <c r="G54" s="14">
        <v>2</v>
      </c>
      <c r="H54" s="14">
        <v>0</v>
      </c>
      <c r="I54" s="14">
        <v>0</v>
      </c>
      <c r="J54" s="14">
        <v>0</v>
      </c>
      <c r="K54" s="14">
        <v>13</v>
      </c>
      <c r="L54" s="14">
        <f t="shared" si="1"/>
        <v>15</v>
      </c>
      <c r="M54" s="14"/>
    </row>
    <row r="55" spans="1:13" ht="12.75">
      <c r="A55" s="39">
        <v>44</v>
      </c>
      <c r="B55" s="14" t="s">
        <v>242</v>
      </c>
      <c r="C55" s="14"/>
      <c r="D55" s="14" t="s">
        <v>157</v>
      </c>
      <c r="E55" s="14" t="s">
        <v>50</v>
      </c>
      <c r="F55" s="14" t="s">
        <v>243</v>
      </c>
      <c r="G55" s="14">
        <v>0</v>
      </c>
      <c r="H55" s="14">
        <v>0</v>
      </c>
      <c r="I55" s="14">
        <v>0</v>
      </c>
      <c r="J55" s="14">
        <v>0</v>
      </c>
      <c r="K55" s="14">
        <v>14</v>
      </c>
      <c r="L55" s="14">
        <f t="shared" si="1"/>
        <v>14</v>
      </c>
      <c r="M55" s="14"/>
    </row>
    <row r="56" spans="1:13" ht="12.75">
      <c r="A56" s="39">
        <v>45</v>
      </c>
      <c r="B56" s="14" t="s">
        <v>244</v>
      </c>
      <c r="C56" s="14" t="s">
        <v>31</v>
      </c>
      <c r="D56" s="14" t="s">
        <v>123</v>
      </c>
      <c r="E56" s="14" t="s">
        <v>193</v>
      </c>
      <c r="F56" s="14" t="s">
        <v>79</v>
      </c>
      <c r="G56" s="14">
        <v>2</v>
      </c>
      <c r="H56" s="14">
        <v>1</v>
      </c>
      <c r="I56" s="14">
        <v>0</v>
      </c>
      <c r="J56" s="14">
        <v>0</v>
      </c>
      <c r="K56" s="14">
        <v>10</v>
      </c>
      <c r="L56" s="14">
        <f t="shared" si="1"/>
        <v>13</v>
      </c>
      <c r="M56" s="14"/>
    </row>
    <row r="57" spans="1:13" ht="12.75">
      <c r="A57" s="39">
        <v>46</v>
      </c>
      <c r="B57" s="14" t="s">
        <v>245</v>
      </c>
      <c r="C57" s="14" t="s">
        <v>31</v>
      </c>
      <c r="D57" s="14" t="s">
        <v>224</v>
      </c>
      <c r="E57" s="14" t="s">
        <v>225</v>
      </c>
      <c r="F57" s="14" t="s">
        <v>226</v>
      </c>
      <c r="G57" s="14">
        <v>0</v>
      </c>
      <c r="H57" s="14">
        <v>0</v>
      </c>
      <c r="I57" s="14">
        <v>0</v>
      </c>
      <c r="J57" s="14">
        <v>0</v>
      </c>
      <c r="K57" s="14">
        <v>13</v>
      </c>
      <c r="L57" s="14">
        <f t="shared" si="1"/>
        <v>13</v>
      </c>
      <c r="M57" s="14"/>
    </row>
    <row r="58" spans="1:13" ht="12.75">
      <c r="A58" s="39">
        <v>47</v>
      </c>
      <c r="B58" s="14" t="s">
        <v>246</v>
      </c>
      <c r="C58" s="14" t="s">
        <v>31</v>
      </c>
      <c r="D58" s="14" t="s">
        <v>232</v>
      </c>
      <c r="E58" s="14" t="s">
        <v>46</v>
      </c>
      <c r="F58" s="14" t="s">
        <v>233</v>
      </c>
      <c r="G58" s="14">
        <v>2</v>
      </c>
      <c r="H58" s="14">
        <v>0</v>
      </c>
      <c r="I58" s="14">
        <v>0</v>
      </c>
      <c r="J58" s="14">
        <v>0</v>
      </c>
      <c r="K58" s="14">
        <v>11</v>
      </c>
      <c r="L58" s="14">
        <f t="shared" si="1"/>
        <v>13</v>
      </c>
      <c r="M58" s="14"/>
    </row>
    <row r="59" spans="1:13" ht="12.75">
      <c r="A59" s="39">
        <v>49</v>
      </c>
      <c r="B59" s="14" t="s">
        <v>248</v>
      </c>
      <c r="C59" s="14" t="s">
        <v>31</v>
      </c>
      <c r="D59" s="14" t="s">
        <v>224</v>
      </c>
      <c r="E59" s="14" t="s">
        <v>225</v>
      </c>
      <c r="F59" s="14" t="s">
        <v>133</v>
      </c>
      <c r="G59" s="14">
        <v>0</v>
      </c>
      <c r="H59" s="14">
        <v>3</v>
      </c>
      <c r="I59" s="14">
        <v>0</v>
      </c>
      <c r="J59" s="14">
        <v>0</v>
      </c>
      <c r="K59" s="14">
        <v>9</v>
      </c>
      <c r="L59" s="14">
        <f t="shared" si="1"/>
        <v>12</v>
      </c>
      <c r="M59" s="14"/>
    </row>
    <row r="60" spans="1:13" ht="12.75">
      <c r="A60" s="39">
        <v>50</v>
      </c>
      <c r="B60" s="14" t="s">
        <v>249</v>
      </c>
      <c r="C60" s="14"/>
      <c r="D60" s="14" t="s">
        <v>49</v>
      </c>
      <c r="E60" s="14" t="s">
        <v>50</v>
      </c>
      <c r="F60" s="14" t="s">
        <v>250</v>
      </c>
      <c r="G60" s="14">
        <v>0</v>
      </c>
      <c r="H60" s="14">
        <v>0</v>
      </c>
      <c r="I60" s="14">
        <v>2</v>
      </c>
      <c r="J60" s="14">
        <v>4</v>
      </c>
      <c r="K60" s="14">
        <v>2</v>
      </c>
      <c r="L60" s="14">
        <f t="shared" si="1"/>
        <v>8</v>
      </c>
      <c r="M60" s="14"/>
    </row>
    <row r="61" spans="1:13" ht="12.75">
      <c r="A61" s="39">
        <v>51</v>
      </c>
      <c r="B61" s="14" t="s">
        <v>251</v>
      </c>
      <c r="C61" s="14" t="s">
        <v>31</v>
      </c>
      <c r="D61" s="14" t="s">
        <v>224</v>
      </c>
      <c r="E61" s="14" t="s">
        <v>225</v>
      </c>
      <c r="F61" s="14" t="s">
        <v>133</v>
      </c>
      <c r="G61" s="14">
        <v>0</v>
      </c>
      <c r="H61" s="14">
        <v>6</v>
      </c>
      <c r="I61" s="14">
        <v>0</v>
      </c>
      <c r="J61" s="14">
        <v>0</v>
      </c>
      <c r="K61" s="14">
        <v>1</v>
      </c>
      <c r="L61" s="14">
        <f t="shared" si="1"/>
        <v>7</v>
      </c>
      <c r="M61" s="14"/>
    </row>
    <row r="62" spans="1:13" ht="12.75">
      <c r="A62" s="39">
        <v>52</v>
      </c>
      <c r="B62" s="14" t="s">
        <v>252</v>
      </c>
      <c r="C62" s="14"/>
      <c r="D62" s="14" t="s">
        <v>253</v>
      </c>
      <c r="E62" s="14" t="s">
        <v>50</v>
      </c>
      <c r="F62" s="14" t="s">
        <v>250</v>
      </c>
      <c r="G62" s="14">
        <v>0</v>
      </c>
      <c r="H62" s="14">
        <v>1</v>
      </c>
      <c r="I62" s="14">
        <v>0</v>
      </c>
      <c r="J62" s="14">
        <v>0</v>
      </c>
      <c r="K62" s="14">
        <v>5</v>
      </c>
      <c r="L62" s="14">
        <f t="shared" si="1"/>
        <v>6</v>
      </c>
      <c r="M62" s="14"/>
    </row>
    <row r="63" spans="1:13" ht="12.75">
      <c r="A63" s="39">
        <v>53</v>
      </c>
      <c r="B63" s="14" t="s">
        <v>254</v>
      </c>
      <c r="C63" s="14" t="s">
        <v>31</v>
      </c>
      <c r="D63" s="14" t="s">
        <v>95</v>
      </c>
      <c r="E63" s="14" t="s">
        <v>96</v>
      </c>
      <c r="F63" s="14" t="s">
        <v>176</v>
      </c>
      <c r="G63" s="14">
        <v>5</v>
      </c>
      <c r="H63" s="14">
        <v>0</v>
      </c>
      <c r="I63" s="14">
        <v>0</v>
      </c>
      <c r="J63" s="14">
        <v>0</v>
      </c>
      <c r="K63" s="14">
        <v>0</v>
      </c>
      <c r="L63" s="14">
        <f t="shared" si="1"/>
        <v>5</v>
      </c>
      <c r="M63" s="14"/>
    </row>
    <row r="64" spans="1:13" ht="12.75">
      <c r="A64" s="39">
        <v>54</v>
      </c>
      <c r="B64" s="14" t="s">
        <v>255</v>
      </c>
      <c r="C64" s="14" t="s">
        <v>31</v>
      </c>
      <c r="D64" s="14" t="s">
        <v>232</v>
      </c>
      <c r="E64" s="14" t="s">
        <v>46</v>
      </c>
      <c r="F64" s="14" t="s">
        <v>233</v>
      </c>
      <c r="G64" s="14">
        <v>2</v>
      </c>
      <c r="H64" s="14">
        <v>0</v>
      </c>
      <c r="I64" s="14">
        <v>0</v>
      </c>
      <c r="J64" s="14">
        <v>0</v>
      </c>
      <c r="K64" s="14">
        <v>3</v>
      </c>
      <c r="L64" s="14">
        <f t="shared" si="1"/>
        <v>5</v>
      </c>
      <c r="M64" s="14"/>
    </row>
    <row r="65" spans="1:13" ht="12.75">
      <c r="A65" s="39">
        <v>55</v>
      </c>
      <c r="B65" s="14" t="s">
        <v>256</v>
      </c>
      <c r="C65" s="14" t="s">
        <v>31</v>
      </c>
      <c r="D65" s="14" t="s">
        <v>257</v>
      </c>
      <c r="E65" s="14" t="s">
        <v>203</v>
      </c>
      <c r="F65" s="14" t="s">
        <v>154</v>
      </c>
      <c r="G65" s="14">
        <v>0</v>
      </c>
      <c r="H65" s="14">
        <v>0</v>
      </c>
      <c r="I65" s="14">
        <v>0</v>
      </c>
      <c r="J65" s="14">
        <v>5</v>
      </c>
      <c r="K65" s="14">
        <v>0</v>
      </c>
      <c r="L65" s="14">
        <f t="shared" si="1"/>
        <v>5</v>
      </c>
      <c r="M65" s="14"/>
    </row>
    <row r="66" spans="1:13" ht="12.75">
      <c r="A66" s="39">
        <v>56</v>
      </c>
      <c r="B66" s="14" t="s">
        <v>258</v>
      </c>
      <c r="C66" s="14" t="s">
        <v>31</v>
      </c>
      <c r="D66" s="14" t="s">
        <v>202</v>
      </c>
      <c r="E66" s="14" t="s">
        <v>203</v>
      </c>
      <c r="F66" s="14" t="s">
        <v>204</v>
      </c>
      <c r="G66" s="14">
        <v>0</v>
      </c>
      <c r="H66" s="14">
        <v>0</v>
      </c>
      <c r="I66" s="14">
        <v>0</v>
      </c>
      <c r="J66" s="14">
        <v>0</v>
      </c>
      <c r="K66" s="14">
        <v>3</v>
      </c>
      <c r="L66" s="14">
        <f t="shared" si="1"/>
        <v>3</v>
      </c>
      <c r="M66" s="14"/>
    </row>
  </sheetData>
  <sheetProtection/>
  <mergeCells count="4">
    <mergeCell ref="G9:L9"/>
    <mergeCell ref="B3:C3"/>
    <mergeCell ref="E3:F6"/>
    <mergeCell ref="G3:M6"/>
  </mergeCells>
  <printOptions/>
  <pageMargins left="0.75" right="0.75" top="1" bottom="1" header="0.5" footer="0.5"/>
  <pageSetup horizontalDpi="600" verticalDpi="600" orientation="landscape" paperSize="9" scale="82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view="pageLayout" workbookViewId="0" topLeftCell="A11">
      <selection activeCell="A18" sqref="A18:M18"/>
    </sheetView>
  </sheetViews>
  <sheetFormatPr defaultColWidth="9.140625" defaultRowHeight="12.75"/>
  <cols>
    <col min="2" max="2" width="21.140625" style="2" customWidth="1"/>
    <col min="3" max="3" width="8.140625" style="2" customWidth="1"/>
    <col min="4" max="4" width="22.8515625" style="2" customWidth="1"/>
    <col min="5" max="5" width="21.7109375" style="2" customWidth="1"/>
    <col min="6" max="6" width="20.140625" style="2" customWidth="1"/>
    <col min="7" max="7" width="6.140625" style="2" customWidth="1"/>
    <col min="8" max="8" width="5.57421875" style="2" customWidth="1"/>
    <col min="9" max="10" width="5.7109375" style="2" customWidth="1"/>
    <col min="11" max="11" width="6.8515625" style="2" customWidth="1"/>
    <col min="12" max="12" width="7.57421875" style="2" customWidth="1"/>
    <col min="13" max="13" width="9.140625" style="2" customWidth="1"/>
  </cols>
  <sheetData>
    <row r="2" spans="2:13" ht="12.75" customHeight="1">
      <c r="B2" s="45" t="s">
        <v>24</v>
      </c>
      <c r="C2" s="44"/>
      <c r="E2" s="46" t="s">
        <v>28</v>
      </c>
      <c r="F2" s="47"/>
      <c r="G2" s="48" t="s">
        <v>18</v>
      </c>
      <c r="H2" s="44"/>
      <c r="I2" s="44"/>
      <c r="J2" s="44"/>
      <c r="K2" s="44"/>
      <c r="L2" s="44"/>
      <c r="M2" s="44"/>
    </row>
    <row r="3" spans="5:13" ht="12.75">
      <c r="E3" s="47"/>
      <c r="F3" s="47"/>
      <c r="G3" s="44"/>
      <c r="H3" s="44"/>
      <c r="I3" s="44"/>
      <c r="J3" s="44"/>
      <c r="K3" s="44"/>
      <c r="L3" s="44"/>
      <c r="M3" s="44"/>
    </row>
    <row r="4" spans="5:13" ht="12.75">
      <c r="E4" s="47"/>
      <c r="F4" s="47"/>
      <c r="G4" s="44"/>
      <c r="H4" s="44"/>
      <c r="I4" s="44"/>
      <c r="J4" s="44"/>
      <c r="K4" s="44"/>
      <c r="L4" s="44"/>
      <c r="M4" s="44"/>
    </row>
    <row r="5" spans="5:13" ht="12.75">
      <c r="E5" s="47"/>
      <c r="F5" s="47"/>
      <c r="G5" s="44"/>
      <c r="H5" s="44"/>
      <c r="I5" s="44"/>
      <c r="J5" s="44"/>
      <c r="K5" s="44"/>
      <c r="L5" s="44"/>
      <c r="M5" s="44"/>
    </row>
    <row r="6" spans="2:13" s="1" customFormat="1" ht="12.75">
      <c r="B6" s="25" t="s">
        <v>4</v>
      </c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44" t="s">
        <v>2</v>
      </c>
      <c r="H8" s="44"/>
      <c r="I8" s="44"/>
      <c r="J8" s="44"/>
      <c r="K8" s="44"/>
      <c r="L8" s="44"/>
    </row>
    <row r="9" spans="1:13" s="24" customFormat="1" ht="30.75" thickBot="1">
      <c r="A9" s="18" t="s">
        <v>260</v>
      </c>
      <c r="B9" s="20" t="s">
        <v>0</v>
      </c>
      <c r="C9" s="19" t="s">
        <v>27</v>
      </c>
      <c r="D9" s="20" t="s">
        <v>5</v>
      </c>
      <c r="E9" s="20" t="s">
        <v>1</v>
      </c>
      <c r="F9" s="21" t="s">
        <v>6</v>
      </c>
      <c r="G9" s="20" t="s">
        <v>9</v>
      </c>
      <c r="H9" s="20" t="s">
        <v>8</v>
      </c>
      <c r="I9" s="20" t="s">
        <v>7</v>
      </c>
      <c r="J9" s="20" t="s">
        <v>10</v>
      </c>
      <c r="K9" s="20" t="s">
        <v>11</v>
      </c>
      <c r="L9" s="22" t="s">
        <v>26</v>
      </c>
      <c r="M9" s="23" t="s">
        <v>3</v>
      </c>
    </row>
    <row r="10" spans="1:13" ht="12.75">
      <c r="A10" s="38">
        <v>1</v>
      </c>
      <c r="B10" s="12" t="s">
        <v>118</v>
      </c>
      <c r="C10" s="12" t="s">
        <v>292</v>
      </c>
      <c r="D10" s="12" t="s">
        <v>103</v>
      </c>
      <c r="E10" s="12" t="s">
        <v>104</v>
      </c>
      <c r="F10" s="12" t="s">
        <v>105</v>
      </c>
      <c r="G10" s="12">
        <v>20</v>
      </c>
      <c r="H10" s="12">
        <v>2</v>
      </c>
      <c r="I10" s="12">
        <v>20</v>
      </c>
      <c r="J10" s="12">
        <v>20</v>
      </c>
      <c r="K10" s="12">
        <v>10</v>
      </c>
      <c r="L10" s="12">
        <f aca="true" t="shared" si="0" ref="L10:L45">G10+H10+I10+J10+K10</f>
        <v>72</v>
      </c>
      <c r="M10" s="13" t="s">
        <v>261</v>
      </c>
    </row>
    <row r="11" spans="1:13" ht="12.75">
      <c r="A11" s="38">
        <v>2</v>
      </c>
      <c r="B11" s="14" t="s">
        <v>100</v>
      </c>
      <c r="C11" s="12" t="s">
        <v>292</v>
      </c>
      <c r="D11" s="14" t="s">
        <v>101</v>
      </c>
      <c r="E11" s="14" t="s">
        <v>40</v>
      </c>
      <c r="F11" s="14" t="s">
        <v>42</v>
      </c>
      <c r="G11" s="14">
        <v>20</v>
      </c>
      <c r="H11" s="14">
        <v>20</v>
      </c>
      <c r="I11" s="14">
        <v>11</v>
      </c>
      <c r="J11" s="14">
        <v>12</v>
      </c>
      <c r="K11" s="14">
        <v>6</v>
      </c>
      <c r="L11" s="14">
        <f t="shared" si="0"/>
        <v>69</v>
      </c>
      <c r="M11" s="13" t="s">
        <v>261</v>
      </c>
    </row>
    <row r="12" spans="1:13" ht="12.75">
      <c r="A12" s="38">
        <v>3</v>
      </c>
      <c r="B12" s="14" t="s">
        <v>116</v>
      </c>
      <c r="C12" s="12" t="s">
        <v>292</v>
      </c>
      <c r="D12" s="14" t="s">
        <v>95</v>
      </c>
      <c r="E12" s="14" t="s">
        <v>96</v>
      </c>
      <c r="F12" s="14" t="s">
        <v>117</v>
      </c>
      <c r="G12" s="14">
        <v>4</v>
      </c>
      <c r="H12" s="14">
        <v>20</v>
      </c>
      <c r="I12" s="14">
        <v>20</v>
      </c>
      <c r="J12" s="14">
        <v>13</v>
      </c>
      <c r="K12" s="14">
        <v>11</v>
      </c>
      <c r="L12" s="14">
        <f t="shared" si="0"/>
        <v>68</v>
      </c>
      <c r="M12" s="13" t="s">
        <v>261</v>
      </c>
    </row>
    <row r="13" spans="1:13" ht="12.75">
      <c r="A13" s="38">
        <v>4</v>
      </c>
      <c r="B13" s="14" t="s">
        <v>106</v>
      </c>
      <c r="C13" s="12" t="s">
        <v>292</v>
      </c>
      <c r="D13" s="14" t="s">
        <v>107</v>
      </c>
      <c r="E13" s="14" t="s">
        <v>46</v>
      </c>
      <c r="F13" s="14" t="s">
        <v>47</v>
      </c>
      <c r="G13" s="14">
        <v>20</v>
      </c>
      <c r="H13" s="14">
        <v>16</v>
      </c>
      <c r="I13" s="14">
        <v>4</v>
      </c>
      <c r="J13" s="14">
        <v>20</v>
      </c>
      <c r="K13" s="14">
        <v>8</v>
      </c>
      <c r="L13" s="14">
        <f t="shared" si="0"/>
        <v>68</v>
      </c>
      <c r="M13" s="13" t="s">
        <v>261</v>
      </c>
    </row>
    <row r="14" spans="1:13" ht="12.75">
      <c r="A14" s="38">
        <v>5</v>
      </c>
      <c r="B14" s="14" t="s">
        <v>137</v>
      </c>
      <c r="C14" s="12" t="s">
        <v>292</v>
      </c>
      <c r="D14" s="14" t="s">
        <v>99</v>
      </c>
      <c r="E14" s="14" t="s">
        <v>33</v>
      </c>
      <c r="F14" s="14" t="s">
        <v>110</v>
      </c>
      <c r="G14" s="14">
        <v>20</v>
      </c>
      <c r="H14" s="14">
        <v>20</v>
      </c>
      <c r="I14" s="14">
        <v>2</v>
      </c>
      <c r="J14" s="14">
        <v>15</v>
      </c>
      <c r="K14" s="14">
        <v>9</v>
      </c>
      <c r="L14" s="14">
        <f t="shared" si="0"/>
        <v>66</v>
      </c>
      <c r="M14" s="15" t="s">
        <v>262</v>
      </c>
    </row>
    <row r="15" spans="1:13" ht="12.75">
      <c r="A15" s="38">
        <v>6</v>
      </c>
      <c r="B15" s="14" t="s">
        <v>113</v>
      </c>
      <c r="C15" s="12" t="s">
        <v>292</v>
      </c>
      <c r="D15" s="14" t="s">
        <v>114</v>
      </c>
      <c r="E15" s="14" t="s">
        <v>50</v>
      </c>
      <c r="F15" s="14" t="s">
        <v>115</v>
      </c>
      <c r="G15" s="14">
        <v>20</v>
      </c>
      <c r="H15" s="14">
        <v>2</v>
      </c>
      <c r="I15" s="14">
        <v>9</v>
      </c>
      <c r="J15" s="14">
        <v>18</v>
      </c>
      <c r="K15" s="14">
        <v>11</v>
      </c>
      <c r="L15" s="14">
        <f t="shared" si="0"/>
        <v>60</v>
      </c>
      <c r="M15" s="15" t="s">
        <v>262</v>
      </c>
    </row>
    <row r="16" spans="1:13" ht="12.75">
      <c r="A16" s="38">
        <v>7</v>
      </c>
      <c r="B16" s="14" t="s">
        <v>98</v>
      </c>
      <c r="C16" s="12" t="s">
        <v>292</v>
      </c>
      <c r="D16" s="14" t="s">
        <v>99</v>
      </c>
      <c r="E16" s="14" t="s">
        <v>33</v>
      </c>
      <c r="F16" s="14" t="s">
        <v>110</v>
      </c>
      <c r="G16" s="14">
        <v>20</v>
      </c>
      <c r="H16" s="14">
        <v>4</v>
      </c>
      <c r="I16" s="14">
        <v>11</v>
      </c>
      <c r="J16" s="14">
        <v>10</v>
      </c>
      <c r="K16" s="14">
        <v>15</v>
      </c>
      <c r="L16" s="14">
        <f t="shared" si="0"/>
        <v>60</v>
      </c>
      <c r="M16" s="15" t="s">
        <v>262</v>
      </c>
    </row>
    <row r="17" spans="1:13" ht="12.75">
      <c r="A17" s="38">
        <v>8</v>
      </c>
      <c r="B17" s="14" t="s">
        <v>155</v>
      </c>
      <c r="C17" s="12" t="s">
        <v>292</v>
      </c>
      <c r="D17" s="14" t="s">
        <v>101</v>
      </c>
      <c r="E17" s="14" t="s">
        <v>40</v>
      </c>
      <c r="F17" s="14" t="s">
        <v>42</v>
      </c>
      <c r="G17" s="14">
        <v>20</v>
      </c>
      <c r="H17" s="14">
        <v>12</v>
      </c>
      <c r="I17" s="14">
        <v>12</v>
      </c>
      <c r="J17" s="14">
        <v>15.5</v>
      </c>
      <c r="K17" s="14">
        <v>0</v>
      </c>
      <c r="L17" s="14">
        <f t="shared" si="0"/>
        <v>59.5</v>
      </c>
      <c r="M17" s="15" t="s">
        <v>262</v>
      </c>
    </row>
    <row r="18" spans="1:13" ht="12.75">
      <c r="A18" s="49">
        <v>9</v>
      </c>
      <c r="B18" s="50" t="s">
        <v>108</v>
      </c>
      <c r="C18" s="51" t="s">
        <v>292</v>
      </c>
      <c r="D18" s="50" t="s">
        <v>109</v>
      </c>
      <c r="E18" s="50" t="s">
        <v>111</v>
      </c>
      <c r="F18" s="50" t="s">
        <v>112</v>
      </c>
      <c r="G18" s="50">
        <v>4</v>
      </c>
      <c r="H18" s="50">
        <v>20</v>
      </c>
      <c r="I18" s="50">
        <v>11</v>
      </c>
      <c r="J18" s="50">
        <v>19</v>
      </c>
      <c r="K18" s="50">
        <v>2</v>
      </c>
      <c r="L18" s="50">
        <f t="shared" si="0"/>
        <v>56</v>
      </c>
      <c r="M18" s="52" t="s">
        <v>262</v>
      </c>
    </row>
    <row r="19" spans="1:13" ht="12.75">
      <c r="A19" s="38">
        <v>10</v>
      </c>
      <c r="B19" s="14" t="s">
        <v>102</v>
      </c>
      <c r="C19" s="12" t="s">
        <v>292</v>
      </c>
      <c r="D19" s="14" t="s">
        <v>103</v>
      </c>
      <c r="E19" s="14" t="s">
        <v>104</v>
      </c>
      <c r="F19" s="14" t="s">
        <v>105</v>
      </c>
      <c r="G19" s="14">
        <v>20</v>
      </c>
      <c r="H19" s="14">
        <v>2</v>
      </c>
      <c r="I19" s="14">
        <v>11</v>
      </c>
      <c r="J19" s="14">
        <v>16.5</v>
      </c>
      <c r="K19" s="14">
        <v>4</v>
      </c>
      <c r="L19" s="14">
        <f t="shared" si="0"/>
        <v>53.5</v>
      </c>
      <c r="M19" s="15" t="s">
        <v>263</v>
      </c>
    </row>
    <row r="20" spans="1:13" ht="12.75">
      <c r="A20" s="38">
        <v>11</v>
      </c>
      <c r="B20" s="14" t="s">
        <v>94</v>
      </c>
      <c r="C20" s="12" t="s">
        <v>292</v>
      </c>
      <c r="D20" s="14" t="s">
        <v>95</v>
      </c>
      <c r="E20" s="14" t="s">
        <v>96</v>
      </c>
      <c r="F20" s="14" t="s">
        <v>97</v>
      </c>
      <c r="G20" s="14">
        <v>20</v>
      </c>
      <c r="H20" s="14">
        <v>20</v>
      </c>
      <c r="I20" s="14">
        <v>0</v>
      </c>
      <c r="J20" s="14">
        <v>10</v>
      </c>
      <c r="K20" s="14">
        <v>0</v>
      </c>
      <c r="L20" s="14">
        <f t="shared" si="0"/>
        <v>50</v>
      </c>
      <c r="M20" s="15" t="s">
        <v>263</v>
      </c>
    </row>
    <row r="21" spans="1:13" ht="12.75">
      <c r="A21" s="38">
        <v>12</v>
      </c>
      <c r="B21" s="14" t="s">
        <v>136</v>
      </c>
      <c r="C21" s="12" t="s">
        <v>292</v>
      </c>
      <c r="D21" s="14" t="s">
        <v>99</v>
      </c>
      <c r="E21" s="14" t="s">
        <v>33</v>
      </c>
      <c r="F21" s="14" t="s">
        <v>110</v>
      </c>
      <c r="G21" s="14">
        <v>10</v>
      </c>
      <c r="H21" s="14">
        <v>20</v>
      </c>
      <c r="I21" s="14">
        <v>0</v>
      </c>
      <c r="J21" s="14">
        <v>18</v>
      </c>
      <c r="K21" s="14">
        <v>0</v>
      </c>
      <c r="L21" s="14">
        <f t="shared" si="0"/>
        <v>48</v>
      </c>
      <c r="M21" s="15" t="s">
        <v>263</v>
      </c>
    </row>
    <row r="22" spans="1:13" ht="12.75">
      <c r="A22" s="38">
        <v>13</v>
      </c>
      <c r="B22" s="14" t="s">
        <v>120</v>
      </c>
      <c r="C22" s="12" t="s">
        <v>292</v>
      </c>
      <c r="D22" s="14" t="s">
        <v>121</v>
      </c>
      <c r="E22" s="14" t="s">
        <v>33</v>
      </c>
      <c r="F22" s="14" t="s">
        <v>37</v>
      </c>
      <c r="G22" s="14">
        <v>20</v>
      </c>
      <c r="H22" s="14">
        <v>0</v>
      </c>
      <c r="I22" s="14">
        <v>8</v>
      </c>
      <c r="J22" s="14">
        <v>17</v>
      </c>
      <c r="K22" s="14">
        <v>0</v>
      </c>
      <c r="L22" s="14">
        <f t="shared" si="0"/>
        <v>45</v>
      </c>
      <c r="M22" s="15" t="s">
        <v>263</v>
      </c>
    </row>
    <row r="23" spans="1:13" ht="12.75">
      <c r="A23" s="38">
        <v>14</v>
      </c>
      <c r="B23" s="14" t="s">
        <v>125</v>
      </c>
      <c r="C23" s="12" t="s">
        <v>292</v>
      </c>
      <c r="D23" s="14" t="s">
        <v>127</v>
      </c>
      <c r="E23" s="14" t="s">
        <v>126</v>
      </c>
      <c r="F23" s="14" t="s">
        <v>133</v>
      </c>
      <c r="G23" s="14">
        <v>20</v>
      </c>
      <c r="H23" s="14">
        <v>0</v>
      </c>
      <c r="I23" s="14">
        <v>8</v>
      </c>
      <c r="J23" s="14">
        <v>6</v>
      </c>
      <c r="K23" s="14">
        <v>5</v>
      </c>
      <c r="L23" s="14">
        <f t="shared" si="0"/>
        <v>39</v>
      </c>
      <c r="M23" s="15" t="s">
        <v>263</v>
      </c>
    </row>
    <row r="24" spans="1:13" ht="12.75">
      <c r="A24" s="38">
        <v>15</v>
      </c>
      <c r="B24" s="14" t="s">
        <v>130</v>
      </c>
      <c r="C24" s="12" t="s">
        <v>292</v>
      </c>
      <c r="D24" s="14" t="s">
        <v>101</v>
      </c>
      <c r="E24" s="14" t="s">
        <v>40</v>
      </c>
      <c r="F24" s="14" t="s">
        <v>131</v>
      </c>
      <c r="G24" s="14">
        <v>10</v>
      </c>
      <c r="H24" s="14">
        <v>2</v>
      </c>
      <c r="I24" s="14">
        <v>2</v>
      </c>
      <c r="J24" s="14">
        <v>18.5</v>
      </c>
      <c r="K24" s="14">
        <v>6</v>
      </c>
      <c r="L24" s="14">
        <f t="shared" si="0"/>
        <v>38.5</v>
      </c>
      <c r="M24" s="15" t="s">
        <v>263</v>
      </c>
    </row>
    <row r="25" spans="1:13" ht="12.75">
      <c r="A25" s="38">
        <v>16</v>
      </c>
      <c r="B25" s="14" t="s">
        <v>128</v>
      </c>
      <c r="C25" s="12" t="s">
        <v>292</v>
      </c>
      <c r="D25" s="14" t="s">
        <v>32</v>
      </c>
      <c r="E25" s="14" t="s">
        <v>33</v>
      </c>
      <c r="F25" s="14" t="s">
        <v>129</v>
      </c>
      <c r="G25" s="14">
        <v>20</v>
      </c>
      <c r="H25" s="14">
        <v>0.5</v>
      </c>
      <c r="I25" s="14">
        <v>0</v>
      </c>
      <c r="J25" s="14">
        <v>15.5</v>
      </c>
      <c r="K25" s="14">
        <v>2</v>
      </c>
      <c r="L25" s="14">
        <f t="shared" si="0"/>
        <v>38</v>
      </c>
      <c r="M25" s="15" t="s">
        <v>263</v>
      </c>
    </row>
    <row r="26" spans="1:13" ht="12.75">
      <c r="A26" s="38">
        <v>17</v>
      </c>
      <c r="B26" s="14" t="s">
        <v>145</v>
      </c>
      <c r="C26" s="12" t="s">
        <v>292</v>
      </c>
      <c r="D26" s="14" t="s">
        <v>107</v>
      </c>
      <c r="E26" s="14" t="s">
        <v>46</v>
      </c>
      <c r="F26" s="14" t="s">
        <v>47</v>
      </c>
      <c r="G26" s="14">
        <v>8</v>
      </c>
      <c r="H26" s="14">
        <v>0</v>
      </c>
      <c r="I26" s="14">
        <v>0</v>
      </c>
      <c r="J26" s="14">
        <v>10</v>
      </c>
      <c r="K26" s="14">
        <v>15</v>
      </c>
      <c r="L26" s="14">
        <f t="shared" si="0"/>
        <v>33</v>
      </c>
      <c r="M26" s="15" t="s">
        <v>263</v>
      </c>
    </row>
    <row r="27" spans="1:13" ht="12.75">
      <c r="A27" s="38">
        <v>18</v>
      </c>
      <c r="B27" s="14" t="s">
        <v>138</v>
      </c>
      <c r="C27" s="12" t="s">
        <v>292</v>
      </c>
      <c r="D27" s="14" t="s">
        <v>99</v>
      </c>
      <c r="E27" s="14" t="s">
        <v>33</v>
      </c>
      <c r="F27" s="14" t="s">
        <v>110</v>
      </c>
      <c r="G27" s="14">
        <v>4</v>
      </c>
      <c r="H27" s="14">
        <v>0</v>
      </c>
      <c r="I27" s="14">
        <v>3</v>
      </c>
      <c r="J27" s="14">
        <v>18</v>
      </c>
      <c r="K27" s="14">
        <v>4</v>
      </c>
      <c r="L27" s="14">
        <f t="shared" si="0"/>
        <v>29</v>
      </c>
      <c r="M27" s="15" t="s">
        <v>263</v>
      </c>
    </row>
    <row r="28" spans="1:13" ht="12.75">
      <c r="A28" s="38">
        <v>19</v>
      </c>
      <c r="B28" s="14" t="s">
        <v>139</v>
      </c>
      <c r="C28" s="12" t="s">
        <v>292</v>
      </c>
      <c r="D28" s="14" t="s">
        <v>32</v>
      </c>
      <c r="E28" s="14" t="s">
        <v>33</v>
      </c>
      <c r="F28" s="14" t="s">
        <v>129</v>
      </c>
      <c r="G28" s="14">
        <v>4</v>
      </c>
      <c r="H28" s="14">
        <v>3</v>
      </c>
      <c r="I28" s="14">
        <v>0</v>
      </c>
      <c r="J28" s="14">
        <v>17</v>
      </c>
      <c r="K28" s="14">
        <v>4</v>
      </c>
      <c r="L28" s="14">
        <f t="shared" si="0"/>
        <v>28</v>
      </c>
      <c r="M28" s="15" t="s">
        <v>263</v>
      </c>
    </row>
    <row r="29" spans="1:13" ht="12.75">
      <c r="A29" s="38">
        <v>20</v>
      </c>
      <c r="B29" s="14" t="s">
        <v>152</v>
      </c>
      <c r="C29" s="12" t="s">
        <v>292</v>
      </c>
      <c r="D29" s="14" t="s">
        <v>153</v>
      </c>
      <c r="E29" s="14" t="s">
        <v>50</v>
      </c>
      <c r="F29" s="14" t="s">
        <v>154</v>
      </c>
      <c r="G29" s="14">
        <v>12</v>
      </c>
      <c r="H29" s="14">
        <v>0</v>
      </c>
      <c r="I29" s="14">
        <v>2</v>
      </c>
      <c r="J29" s="14">
        <v>12</v>
      </c>
      <c r="K29" s="14">
        <v>0</v>
      </c>
      <c r="L29" s="14">
        <f t="shared" si="0"/>
        <v>26</v>
      </c>
      <c r="M29" s="15" t="s">
        <v>286</v>
      </c>
    </row>
    <row r="30" spans="1:13" ht="12.75">
      <c r="A30" s="38">
        <v>21</v>
      </c>
      <c r="B30" s="14" t="s">
        <v>132</v>
      </c>
      <c r="C30" s="12" t="s">
        <v>292</v>
      </c>
      <c r="D30" s="14" t="s">
        <v>134</v>
      </c>
      <c r="E30" s="14" t="s">
        <v>50</v>
      </c>
      <c r="F30" s="14" t="s">
        <v>52</v>
      </c>
      <c r="G30" s="14">
        <v>4</v>
      </c>
      <c r="H30" s="14">
        <v>1</v>
      </c>
      <c r="I30" s="14">
        <v>1</v>
      </c>
      <c r="J30" s="14">
        <v>17</v>
      </c>
      <c r="K30" s="14">
        <v>2</v>
      </c>
      <c r="L30" s="14">
        <f t="shared" si="0"/>
        <v>25</v>
      </c>
      <c r="M30" s="15" t="s">
        <v>286</v>
      </c>
    </row>
    <row r="31" spans="1:13" ht="12.75">
      <c r="A31" s="38">
        <v>22</v>
      </c>
      <c r="B31" s="14" t="s">
        <v>150</v>
      </c>
      <c r="C31" s="12" t="s">
        <v>292</v>
      </c>
      <c r="D31" s="14" t="s">
        <v>143</v>
      </c>
      <c r="E31" s="14" t="s">
        <v>151</v>
      </c>
      <c r="F31" s="14" t="s">
        <v>144</v>
      </c>
      <c r="G31" s="14">
        <v>8</v>
      </c>
      <c r="H31" s="14">
        <v>2</v>
      </c>
      <c r="I31" s="14">
        <v>0</v>
      </c>
      <c r="J31" s="14">
        <v>10</v>
      </c>
      <c r="K31" s="14">
        <v>5</v>
      </c>
      <c r="L31" s="14">
        <f t="shared" si="0"/>
        <v>25</v>
      </c>
      <c r="M31" s="15" t="s">
        <v>286</v>
      </c>
    </row>
    <row r="32" spans="1:13" ht="12.75">
      <c r="A32" s="38">
        <v>23</v>
      </c>
      <c r="B32" s="14" t="s">
        <v>135</v>
      </c>
      <c r="C32" s="12" t="s">
        <v>292</v>
      </c>
      <c r="D32" s="14" t="s">
        <v>121</v>
      </c>
      <c r="E32" s="14" t="s">
        <v>33</v>
      </c>
      <c r="F32" s="14" t="s">
        <v>37</v>
      </c>
      <c r="G32" s="14">
        <v>2</v>
      </c>
      <c r="H32" s="14">
        <v>2</v>
      </c>
      <c r="I32" s="14">
        <v>2</v>
      </c>
      <c r="J32" s="14">
        <v>14.5</v>
      </c>
      <c r="K32" s="14">
        <v>4</v>
      </c>
      <c r="L32" s="14">
        <f t="shared" si="0"/>
        <v>24.5</v>
      </c>
      <c r="M32" s="15" t="s">
        <v>286</v>
      </c>
    </row>
    <row r="33" spans="1:13" ht="12.75">
      <c r="A33" s="38">
        <v>24</v>
      </c>
      <c r="B33" s="14" t="s">
        <v>119</v>
      </c>
      <c r="C33" s="12" t="s">
        <v>292</v>
      </c>
      <c r="D33" s="14" t="s">
        <v>123</v>
      </c>
      <c r="E33" s="14" t="s">
        <v>111</v>
      </c>
      <c r="F33" s="14" t="s">
        <v>79</v>
      </c>
      <c r="G33" s="14">
        <v>4</v>
      </c>
      <c r="H33" s="14">
        <v>0</v>
      </c>
      <c r="I33" s="14">
        <v>4</v>
      </c>
      <c r="J33" s="14">
        <v>10</v>
      </c>
      <c r="K33" s="14">
        <v>4</v>
      </c>
      <c r="L33" s="14">
        <f t="shared" si="0"/>
        <v>22</v>
      </c>
      <c r="M33" s="15" t="s">
        <v>286</v>
      </c>
    </row>
    <row r="34" spans="1:13" ht="12.75">
      <c r="A34" s="38">
        <v>25</v>
      </c>
      <c r="B34" s="14" t="s">
        <v>124</v>
      </c>
      <c r="C34" s="12" t="s">
        <v>292</v>
      </c>
      <c r="D34" s="14" t="s">
        <v>99</v>
      </c>
      <c r="E34" s="14" t="s">
        <v>33</v>
      </c>
      <c r="F34" s="14" t="s">
        <v>110</v>
      </c>
      <c r="G34" s="14">
        <v>4</v>
      </c>
      <c r="H34" s="14">
        <v>2</v>
      </c>
      <c r="I34" s="14">
        <v>4</v>
      </c>
      <c r="J34" s="14">
        <v>8</v>
      </c>
      <c r="K34" s="14">
        <v>4</v>
      </c>
      <c r="L34" s="14">
        <f t="shared" si="0"/>
        <v>22</v>
      </c>
      <c r="M34" s="15" t="s">
        <v>286</v>
      </c>
    </row>
    <row r="35" spans="1:13" ht="12.75">
      <c r="A35" s="38">
        <v>26</v>
      </c>
      <c r="B35" s="14" t="s">
        <v>140</v>
      </c>
      <c r="C35" s="12" t="s">
        <v>292</v>
      </c>
      <c r="D35" s="14" t="s">
        <v>121</v>
      </c>
      <c r="E35" s="14" t="s">
        <v>33</v>
      </c>
      <c r="F35" s="14" t="s">
        <v>37</v>
      </c>
      <c r="G35" s="14">
        <v>4</v>
      </c>
      <c r="H35" s="14">
        <v>1</v>
      </c>
      <c r="I35" s="14">
        <v>0</v>
      </c>
      <c r="J35" s="14">
        <v>14</v>
      </c>
      <c r="K35" s="14">
        <v>2</v>
      </c>
      <c r="L35" s="14">
        <f t="shared" si="0"/>
        <v>21</v>
      </c>
      <c r="M35" s="15"/>
    </row>
    <row r="36" spans="1:13" ht="12.75">
      <c r="A36" s="38">
        <v>27</v>
      </c>
      <c r="B36" s="14" t="s">
        <v>161</v>
      </c>
      <c r="C36" s="12" t="s">
        <v>292</v>
      </c>
      <c r="D36" s="14" t="s">
        <v>121</v>
      </c>
      <c r="E36" s="14" t="s">
        <v>33</v>
      </c>
      <c r="F36" s="14" t="s">
        <v>37</v>
      </c>
      <c r="G36" s="14">
        <v>4</v>
      </c>
      <c r="H36" s="14">
        <v>1</v>
      </c>
      <c r="I36" s="14">
        <v>6</v>
      </c>
      <c r="J36" s="14">
        <v>8</v>
      </c>
      <c r="K36" s="14">
        <v>2</v>
      </c>
      <c r="L36" s="14">
        <f t="shared" si="0"/>
        <v>21</v>
      </c>
      <c r="M36" s="15"/>
    </row>
    <row r="37" spans="1:13" ht="12.75">
      <c r="A37" s="38">
        <v>28</v>
      </c>
      <c r="B37" s="14" t="s">
        <v>141</v>
      </c>
      <c r="C37" s="12" t="s">
        <v>292</v>
      </c>
      <c r="D37" s="14" t="s">
        <v>123</v>
      </c>
      <c r="E37" s="14" t="s">
        <v>111</v>
      </c>
      <c r="F37" s="14" t="s">
        <v>79</v>
      </c>
      <c r="G37" s="14">
        <v>4</v>
      </c>
      <c r="H37" s="14">
        <v>1</v>
      </c>
      <c r="I37" s="14">
        <v>2</v>
      </c>
      <c r="J37" s="14">
        <v>11</v>
      </c>
      <c r="K37" s="14">
        <v>2</v>
      </c>
      <c r="L37" s="14">
        <f t="shared" si="0"/>
        <v>20</v>
      </c>
      <c r="M37" s="15"/>
    </row>
    <row r="38" spans="1:13" ht="12.75">
      <c r="A38" s="38">
        <v>29</v>
      </c>
      <c r="B38" s="14" t="s">
        <v>142</v>
      </c>
      <c r="C38" s="12" t="s">
        <v>292</v>
      </c>
      <c r="D38" s="14" t="s">
        <v>143</v>
      </c>
      <c r="E38" s="14" t="s">
        <v>46</v>
      </c>
      <c r="F38" s="14" t="s">
        <v>144</v>
      </c>
      <c r="G38" s="14">
        <v>6</v>
      </c>
      <c r="H38" s="14">
        <v>3</v>
      </c>
      <c r="I38" s="14">
        <v>0</v>
      </c>
      <c r="J38" s="14">
        <v>4.5</v>
      </c>
      <c r="K38" s="14">
        <v>4</v>
      </c>
      <c r="L38" s="14">
        <f t="shared" si="0"/>
        <v>17.5</v>
      </c>
      <c r="M38" s="15"/>
    </row>
    <row r="39" spans="1:13" ht="12.75">
      <c r="A39" s="38">
        <v>30</v>
      </c>
      <c r="B39" s="14" t="s">
        <v>147</v>
      </c>
      <c r="C39" s="12" t="s">
        <v>292</v>
      </c>
      <c r="D39" s="14" t="s">
        <v>148</v>
      </c>
      <c r="E39" s="14" t="s">
        <v>40</v>
      </c>
      <c r="F39" s="14" t="s">
        <v>149</v>
      </c>
      <c r="G39" s="14">
        <v>2</v>
      </c>
      <c r="H39" s="14">
        <v>0</v>
      </c>
      <c r="I39" s="14">
        <v>0</v>
      </c>
      <c r="J39" s="14">
        <v>14</v>
      </c>
      <c r="K39" s="14">
        <v>0</v>
      </c>
      <c r="L39" s="14">
        <f t="shared" si="0"/>
        <v>16</v>
      </c>
      <c r="M39" s="15"/>
    </row>
    <row r="40" spans="1:13" ht="12.75">
      <c r="A40" s="38">
        <v>31</v>
      </c>
      <c r="B40" s="14" t="s">
        <v>156</v>
      </c>
      <c r="C40" s="12" t="s">
        <v>292</v>
      </c>
      <c r="D40" s="14" t="s">
        <v>157</v>
      </c>
      <c r="E40" s="14" t="s">
        <v>158</v>
      </c>
      <c r="F40" s="14" t="s">
        <v>52</v>
      </c>
      <c r="G40" s="14">
        <v>2</v>
      </c>
      <c r="H40" s="14">
        <v>2</v>
      </c>
      <c r="I40" s="14">
        <v>0</v>
      </c>
      <c r="J40" s="14">
        <v>8.5</v>
      </c>
      <c r="K40" s="14">
        <v>0</v>
      </c>
      <c r="L40" s="14">
        <f t="shared" si="0"/>
        <v>12.5</v>
      </c>
      <c r="M40" s="15"/>
    </row>
    <row r="41" spans="1:13" ht="12.75">
      <c r="A41" s="38">
        <v>32</v>
      </c>
      <c r="B41" s="14" t="s">
        <v>159</v>
      </c>
      <c r="C41" s="12" t="s">
        <v>292</v>
      </c>
      <c r="D41" s="14" t="s">
        <v>148</v>
      </c>
      <c r="E41" s="14" t="s">
        <v>40</v>
      </c>
      <c r="F41" s="14" t="s">
        <v>160</v>
      </c>
      <c r="G41" s="14">
        <v>4</v>
      </c>
      <c r="H41" s="14">
        <v>0</v>
      </c>
      <c r="I41" s="14">
        <v>0</v>
      </c>
      <c r="J41" s="14">
        <v>6.5</v>
      </c>
      <c r="K41" s="14">
        <v>0</v>
      </c>
      <c r="L41" s="14">
        <f t="shared" si="0"/>
        <v>10.5</v>
      </c>
      <c r="M41" s="15"/>
    </row>
    <row r="42" spans="1:13" ht="12.75">
      <c r="A42" s="38">
        <v>33</v>
      </c>
      <c r="B42" s="14" t="s">
        <v>122</v>
      </c>
      <c r="C42" s="12" t="s">
        <v>292</v>
      </c>
      <c r="D42" s="14" t="s">
        <v>121</v>
      </c>
      <c r="E42" s="14" t="s">
        <v>33</v>
      </c>
      <c r="F42" s="14" t="s">
        <v>37</v>
      </c>
      <c r="G42" s="14">
        <v>4</v>
      </c>
      <c r="H42" s="14">
        <v>0</v>
      </c>
      <c r="I42" s="14">
        <v>3</v>
      </c>
      <c r="J42" s="14">
        <v>3</v>
      </c>
      <c r="K42" s="14">
        <v>0</v>
      </c>
      <c r="L42" s="14">
        <f t="shared" si="0"/>
        <v>10</v>
      </c>
      <c r="M42" s="15"/>
    </row>
    <row r="43" spans="1:13" ht="12.75">
      <c r="A43" s="38">
        <v>34</v>
      </c>
      <c r="B43" s="14" t="s">
        <v>162</v>
      </c>
      <c r="C43" s="12" t="s">
        <v>292</v>
      </c>
      <c r="D43" s="14" t="s">
        <v>148</v>
      </c>
      <c r="E43" s="14" t="s">
        <v>40</v>
      </c>
      <c r="F43" s="14" t="s">
        <v>160</v>
      </c>
      <c r="G43" s="14">
        <v>2</v>
      </c>
      <c r="H43" s="14">
        <v>4</v>
      </c>
      <c r="I43" s="14">
        <v>4</v>
      </c>
      <c r="J43" s="14">
        <v>0</v>
      </c>
      <c r="K43" s="14">
        <v>0</v>
      </c>
      <c r="L43" s="14">
        <f t="shared" si="0"/>
        <v>10</v>
      </c>
      <c r="M43" s="15"/>
    </row>
    <row r="44" spans="1:13" ht="12.75">
      <c r="A44" s="38">
        <v>35</v>
      </c>
      <c r="B44" s="14" t="s">
        <v>163</v>
      </c>
      <c r="C44" s="12" t="s">
        <v>292</v>
      </c>
      <c r="D44" s="14" t="s">
        <v>153</v>
      </c>
      <c r="E44" s="14" t="s">
        <v>50</v>
      </c>
      <c r="F44" s="14" t="s">
        <v>154</v>
      </c>
      <c r="G44" s="14">
        <v>0</v>
      </c>
      <c r="H44" s="14">
        <v>2</v>
      </c>
      <c r="I44" s="14">
        <v>4</v>
      </c>
      <c r="J44" s="14">
        <v>0</v>
      </c>
      <c r="K44" s="14">
        <v>0</v>
      </c>
      <c r="L44" s="14">
        <f t="shared" si="0"/>
        <v>6</v>
      </c>
      <c r="M44" s="15"/>
    </row>
    <row r="45" spans="1:13" ht="13.5" thickBot="1">
      <c r="A45" s="38">
        <v>36</v>
      </c>
      <c r="B45" s="16" t="s">
        <v>164</v>
      </c>
      <c r="C45" s="12" t="s">
        <v>292</v>
      </c>
      <c r="D45" s="16" t="s">
        <v>165</v>
      </c>
      <c r="E45" s="16" t="s">
        <v>59</v>
      </c>
      <c r="F45" s="16" t="s">
        <v>166</v>
      </c>
      <c r="G45" s="16">
        <v>2</v>
      </c>
      <c r="H45" s="16">
        <v>0</v>
      </c>
      <c r="I45" s="16">
        <v>2</v>
      </c>
      <c r="J45" s="16">
        <v>2</v>
      </c>
      <c r="K45" s="16">
        <v>0</v>
      </c>
      <c r="L45" s="16">
        <f t="shared" si="0"/>
        <v>6</v>
      </c>
      <c r="M45" s="17"/>
    </row>
  </sheetData>
  <sheetProtection/>
  <mergeCells count="4">
    <mergeCell ref="G8:L8"/>
    <mergeCell ref="B2:C2"/>
    <mergeCell ref="E2:F5"/>
    <mergeCell ref="G2:M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view="pageLayout" workbookViewId="0" topLeftCell="A2">
      <selection activeCell="J41" sqref="J41"/>
    </sheetView>
  </sheetViews>
  <sheetFormatPr defaultColWidth="9.140625" defaultRowHeight="12.75"/>
  <cols>
    <col min="2" max="2" width="19.7109375" style="2" customWidth="1"/>
    <col min="3" max="3" width="9.57421875" style="2" customWidth="1"/>
    <col min="4" max="4" width="21.421875" style="2" customWidth="1"/>
    <col min="5" max="5" width="13.57421875" style="2" customWidth="1"/>
    <col min="6" max="6" width="20.8515625" style="2" customWidth="1"/>
    <col min="7" max="8" width="7.421875" style="2" customWidth="1"/>
    <col min="9" max="9" width="7.140625" style="2" customWidth="1"/>
    <col min="10" max="11" width="6.421875" style="2" customWidth="1"/>
    <col min="12" max="12" width="6.8515625" style="2" customWidth="1"/>
    <col min="13" max="13" width="7.8515625" style="2" customWidth="1"/>
  </cols>
  <sheetData>
    <row r="2" spans="2:13" ht="12.75" customHeight="1">
      <c r="B2" s="45" t="s">
        <v>25</v>
      </c>
      <c r="C2" s="44"/>
      <c r="E2" s="46" t="s">
        <v>28</v>
      </c>
      <c r="F2" s="47"/>
      <c r="G2" s="48" t="s">
        <v>18</v>
      </c>
      <c r="H2" s="44"/>
      <c r="I2" s="44"/>
      <c r="J2" s="44"/>
      <c r="K2" s="44"/>
      <c r="L2" s="44"/>
      <c r="M2" s="44"/>
    </row>
    <row r="3" spans="5:13" ht="12.75">
      <c r="E3" s="47"/>
      <c r="F3" s="47"/>
      <c r="G3" s="44"/>
      <c r="H3" s="44"/>
      <c r="I3" s="44"/>
      <c r="J3" s="44"/>
      <c r="K3" s="44"/>
      <c r="L3" s="44"/>
      <c r="M3" s="44"/>
    </row>
    <row r="4" spans="5:13" ht="12.75">
      <c r="E4" s="47"/>
      <c r="F4" s="47"/>
      <c r="G4" s="44"/>
      <c r="H4" s="44"/>
      <c r="I4" s="44"/>
      <c r="J4" s="44"/>
      <c r="K4" s="44"/>
      <c r="L4" s="44"/>
      <c r="M4" s="44"/>
    </row>
    <row r="5" spans="5:13" ht="12.75">
      <c r="E5" s="47"/>
      <c r="F5" s="47"/>
      <c r="G5" s="44"/>
      <c r="H5" s="44"/>
      <c r="I5" s="44"/>
      <c r="J5" s="44"/>
      <c r="K5" s="44"/>
      <c r="L5" s="44"/>
      <c r="M5" s="44"/>
    </row>
    <row r="6" spans="2:13" s="1" customFormat="1" ht="12.75">
      <c r="B6" s="25" t="s">
        <v>259</v>
      </c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44" t="s">
        <v>2</v>
      </c>
      <c r="H8" s="44"/>
      <c r="I8" s="44"/>
      <c r="J8" s="44"/>
      <c r="K8" s="44"/>
      <c r="L8" s="44"/>
    </row>
    <row r="9" spans="1:13" s="24" customFormat="1" ht="30">
      <c r="A9" s="30" t="s">
        <v>260</v>
      </c>
      <c r="B9" s="31" t="s">
        <v>0</v>
      </c>
      <c r="C9" s="32" t="s">
        <v>27</v>
      </c>
      <c r="D9" s="31" t="s">
        <v>5</v>
      </c>
      <c r="E9" s="31" t="s">
        <v>1</v>
      </c>
      <c r="F9" s="33" t="s">
        <v>6</v>
      </c>
      <c r="G9" s="31" t="s">
        <v>9</v>
      </c>
      <c r="H9" s="31" t="s">
        <v>8</v>
      </c>
      <c r="I9" s="31" t="s">
        <v>7</v>
      </c>
      <c r="J9" s="31" t="s">
        <v>10</v>
      </c>
      <c r="K9" s="31" t="s">
        <v>11</v>
      </c>
      <c r="L9" s="34" t="s">
        <v>26</v>
      </c>
      <c r="M9" s="35" t="s">
        <v>3</v>
      </c>
    </row>
    <row r="10" spans="1:13" ht="12.75">
      <c r="A10" s="36" t="s">
        <v>261</v>
      </c>
      <c r="B10" s="14" t="s">
        <v>30</v>
      </c>
      <c r="C10" s="14" t="s">
        <v>31</v>
      </c>
      <c r="D10" s="14" t="s">
        <v>32</v>
      </c>
      <c r="E10" s="14" t="s">
        <v>33</v>
      </c>
      <c r="F10" s="14" t="s">
        <v>34</v>
      </c>
      <c r="G10" s="14">
        <v>20</v>
      </c>
      <c r="H10" s="14">
        <v>20</v>
      </c>
      <c r="I10" s="14">
        <v>20</v>
      </c>
      <c r="J10" s="14">
        <v>20</v>
      </c>
      <c r="K10" s="14">
        <v>0</v>
      </c>
      <c r="L10" s="14">
        <f aca="true" t="shared" si="0" ref="L10:L33">G10+H10+I10+J10+K10</f>
        <v>80</v>
      </c>
      <c r="M10" s="15">
        <v>1</v>
      </c>
    </row>
    <row r="11" spans="1:13" ht="12.75">
      <c r="A11" s="36" t="s">
        <v>262</v>
      </c>
      <c r="B11" s="14" t="s">
        <v>43</v>
      </c>
      <c r="C11" s="14" t="s">
        <v>31</v>
      </c>
      <c r="D11" s="14" t="s">
        <v>36</v>
      </c>
      <c r="E11" s="14" t="s">
        <v>33</v>
      </c>
      <c r="F11" s="14" t="s">
        <v>37</v>
      </c>
      <c r="G11" s="14">
        <v>20</v>
      </c>
      <c r="H11" s="14">
        <v>13</v>
      </c>
      <c r="I11" s="14">
        <v>20</v>
      </c>
      <c r="J11" s="14">
        <v>20</v>
      </c>
      <c r="K11" s="14">
        <v>0</v>
      </c>
      <c r="L11" s="14">
        <f t="shared" si="0"/>
        <v>73</v>
      </c>
      <c r="M11" s="15">
        <v>1</v>
      </c>
    </row>
    <row r="12" spans="1:13" ht="12.75">
      <c r="A12" s="36" t="s">
        <v>263</v>
      </c>
      <c r="B12" s="14" t="s">
        <v>35</v>
      </c>
      <c r="C12" s="14" t="s">
        <v>31</v>
      </c>
      <c r="D12" s="14" t="s">
        <v>36</v>
      </c>
      <c r="E12" s="14" t="s">
        <v>33</v>
      </c>
      <c r="F12" s="14" t="s">
        <v>37</v>
      </c>
      <c r="G12" s="14">
        <v>20</v>
      </c>
      <c r="H12" s="14">
        <v>20</v>
      </c>
      <c r="I12" s="14">
        <v>20</v>
      </c>
      <c r="J12" s="14">
        <v>6</v>
      </c>
      <c r="K12" s="14">
        <v>2</v>
      </c>
      <c r="L12" s="14">
        <f t="shared" si="0"/>
        <v>68</v>
      </c>
      <c r="M12" s="15">
        <v>2</v>
      </c>
    </row>
    <row r="13" spans="1:14" ht="12.75">
      <c r="A13" s="36" t="s">
        <v>264</v>
      </c>
      <c r="B13" s="14" t="s">
        <v>39</v>
      </c>
      <c r="C13" s="14" t="s">
        <v>31</v>
      </c>
      <c r="D13" s="14" t="s">
        <v>38</v>
      </c>
      <c r="E13" s="14" t="s">
        <v>40</v>
      </c>
      <c r="F13" s="14" t="s">
        <v>42</v>
      </c>
      <c r="G13" s="14">
        <v>20</v>
      </c>
      <c r="H13" s="14">
        <v>20</v>
      </c>
      <c r="I13" s="14">
        <v>20</v>
      </c>
      <c r="J13" s="14">
        <v>4</v>
      </c>
      <c r="K13" s="14">
        <v>0</v>
      </c>
      <c r="L13" s="14">
        <f t="shared" si="0"/>
        <v>64</v>
      </c>
      <c r="M13" s="15">
        <v>2</v>
      </c>
      <c r="N13" s="3"/>
    </row>
    <row r="14" spans="1:13" ht="12.75">
      <c r="A14" s="36" t="s">
        <v>265</v>
      </c>
      <c r="B14" s="14" t="s">
        <v>41</v>
      </c>
      <c r="C14" s="14" t="s">
        <v>31</v>
      </c>
      <c r="D14" s="14" t="s">
        <v>38</v>
      </c>
      <c r="E14" s="14" t="s">
        <v>40</v>
      </c>
      <c r="F14" s="14" t="s">
        <v>42</v>
      </c>
      <c r="G14" s="14">
        <v>18</v>
      </c>
      <c r="H14" s="14">
        <v>20</v>
      </c>
      <c r="I14" s="14">
        <v>20</v>
      </c>
      <c r="J14" s="14">
        <v>0</v>
      </c>
      <c r="K14" s="14">
        <v>4</v>
      </c>
      <c r="L14" s="14">
        <f t="shared" si="0"/>
        <v>62</v>
      </c>
      <c r="M14" s="15">
        <v>2</v>
      </c>
    </row>
    <row r="15" spans="1:13" ht="12.75">
      <c r="A15" s="36" t="s">
        <v>266</v>
      </c>
      <c r="B15" s="14" t="s">
        <v>44</v>
      </c>
      <c r="C15" s="14" t="s">
        <v>31</v>
      </c>
      <c r="D15" s="14" t="s">
        <v>45</v>
      </c>
      <c r="E15" s="14" t="s">
        <v>46</v>
      </c>
      <c r="F15" s="14" t="s">
        <v>47</v>
      </c>
      <c r="G15" s="14">
        <v>20</v>
      </c>
      <c r="H15" s="14">
        <v>17</v>
      </c>
      <c r="I15" s="14">
        <v>0</v>
      </c>
      <c r="J15" s="14">
        <v>20</v>
      </c>
      <c r="K15" s="14">
        <v>0</v>
      </c>
      <c r="L15" s="14">
        <f t="shared" si="0"/>
        <v>57</v>
      </c>
      <c r="M15" s="15">
        <v>2</v>
      </c>
    </row>
    <row r="16" spans="1:13" ht="12.75">
      <c r="A16" s="36" t="s">
        <v>267</v>
      </c>
      <c r="B16" s="14" t="s">
        <v>51</v>
      </c>
      <c r="C16" s="14" t="s">
        <v>31</v>
      </c>
      <c r="D16" s="14" t="s">
        <v>53</v>
      </c>
      <c r="E16" s="14" t="s">
        <v>33</v>
      </c>
      <c r="F16" s="14" t="s">
        <v>54</v>
      </c>
      <c r="G16" s="14">
        <v>20</v>
      </c>
      <c r="H16" s="14">
        <v>20</v>
      </c>
      <c r="I16" s="14">
        <v>0</v>
      </c>
      <c r="J16" s="14">
        <v>4</v>
      </c>
      <c r="K16" s="14">
        <v>10</v>
      </c>
      <c r="L16" s="14">
        <f t="shared" si="0"/>
        <v>54</v>
      </c>
      <c r="M16" s="15">
        <v>2</v>
      </c>
    </row>
    <row r="17" spans="1:13" ht="12.75">
      <c r="A17" s="36" t="s">
        <v>268</v>
      </c>
      <c r="B17" s="14" t="s">
        <v>48</v>
      </c>
      <c r="C17" s="14" t="s">
        <v>31</v>
      </c>
      <c r="D17" s="14" t="s">
        <v>49</v>
      </c>
      <c r="E17" s="14" t="s">
        <v>50</v>
      </c>
      <c r="F17" s="14" t="s">
        <v>52</v>
      </c>
      <c r="G17" s="14">
        <v>10</v>
      </c>
      <c r="H17" s="14">
        <v>20</v>
      </c>
      <c r="I17" s="14">
        <v>20</v>
      </c>
      <c r="J17" s="14">
        <v>2</v>
      </c>
      <c r="K17" s="14">
        <v>0</v>
      </c>
      <c r="L17" s="14">
        <f t="shared" si="0"/>
        <v>52</v>
      </c>
      <c r="M17" s="15">
        <v>3</v>
      </c>
    </row>
    <row r="18" spans="1:13" ht="12.75">
      <c r="A18" s="36" t="s">
        <v>269</v>
      </c>
      <c r="B18" s="14" t="s">
        <v>93</v>
      </c>
      <c r="C18" s="14" t="s">
        <v>31</v>
      </c>
      <c r="D18" s="14" t="s">
        <v>62</v>
      </c>
      <c r="E18" s="14" t="s">
        <v>59</v>
      </c>
      <c r="F18" s="14" t="s">
        <v>78</v>
      </c>
      <c r="G18" s="14">
        <v>8</v>
      </c>
      <c r="H18" s="14">
        <v>20</v>
      </c>
      <c r="I18" s="14">
        <v>20</v>
      </c>
      <c r="J18" s="14">
        <v>2</v>
      </c>
      <c r="K18" s="14">
        <v>0</v>
      </c>
      <c r="L18" s="14">
        <f t="shared" si="0"/>
        <v>50</v>
      </c>
      <c r="M18" s="15">
        <v>3</v>
      </c>
    </row>
    <row r="19" spans="1:13" ht="12.75">
      <c r="A19" s="36" t="s">
        <v>270</v>
      </c>
      <c r="B19" s="14" t="s">
        <v>55</v>
      </c>
      <c r="C19" s="14" t="s">
        <v>31</v>
      </c>
      <c r="D19" s="14" t="s">
        <v>45</v>
      </c>
      <c r="E19" s="14" t="s">
        <v>46</v>
      </c>
      <c r="F19" s="14" t="s">
        <v>47</v>
      </c>
      <c r="G19" s="14">
        <v>20</v>
      </c>
      <c r="H19" s="14">
        <v>19</v>
      </c>
      <c r="I19" s="14">
        <v>8</v>
      </c>
      <c r="J19" s="14">
        <v>0</v>
      </c>
      <c r="K19" s="14">
        <v>2</v>
      </c>
      <c r="L19" s="14">
        <f t="shared" si="0"/>
        <v>49</v>
      </c>
      <c r="M19" s="15">
        <v>3</v>
      </c>
    </row>
    <row r="20" spans="1:13" ht="12.75">
      <c r="A20" s="36" t="s">
        <v>271</v>
      </c>
      <c r="B20" s="14" t="s">
        <v>56</v>
      </c>
      <c r="C20" s="14" t="s">
        <v>31</v>
      </c>
      <c r="D20" s="14" t="s">
        <v>57</v>
      </c>
      <c r="E20" s="14" t="s">
        <v>58</v>
      </c>
      <c r="F20" s="14" t="s">
        <v>60</v>
      </c>
      <c r="G20" s="14">
        <v>3</v>
      </c>
      <c r="H20" s="14">
        <v>20</v>
      </c>
      <c r="I20" s="14">
        <v>20</v>
      </c>
      <c r="J20" s="14">
        <v>2</v>
      </c>
      <c r="K20" s="14">
        <v>4</v>
      </c>
      <c r="L20" s="14">
        <f t="shared" si="0"/>
        <v>49</v>
      </c>
      <c r="M20" s="15">
        <v>3</v>
      </c>
    </row>
    <row r="21" spans="1:13" ht="12.75">
      <c r="A21" s="36" t="s">
        <v>272</v>
      </c>
      <c r="B21" s="14" t="s">
        <v>70</v>
      </c>
      <c r="C21" s="14" t="s">
        <v>31</v>
      </c>
      <c r="D21" s="14" t="s">
        <v>71</v>
      </c>
      <c r="E21" s="14" t="s">
        <v>50</v>
      </c>
      <c r="F21" s="14" t="s">
        <v>75</v>
      </c>
      <c r="G21" s="14">
        <v>8</v>
      </c>
      <c r="H21" s="14">
        <v>19</v>
      </c>
      <c r="I21" s="14">
        <v>20</v>
      </c>
      <c r="J21" s="14">
        <v>2</v>
      </c>
      <c r="K21" s="14">
        <v>0</v>
      </c>
      <c r="L21" s="14">
        <f t="shared" si="0"/>
        <v>49</v>
      </c>
      <c r="M21" s="15">
        <v>3</v>
      </c>
    </row>
    <row r="22" spans="1:13" ht="12.75">
      <c r="A22" s="36" t="s">
        <v>273</v>
      </c>
      <c r="B22" s="14" t="s">
        <v>61</v>
      </c>
      <c r="C22" s="14" t="s">
        <v>31</v>
      </c>
      <c r="D22" s="14" t="s">
        <v>63</v>
      </c>
      <c r="E22" s="14" t="s">
        <v>33</v>
      </c>
      <c r="F22" s="14" t="s">
        <v>64</v>
      </c>
      <c r="G22" s="14">
        <v>6</v>
      </c>
      <c r="H22" s="14">
        <v>20</v>
      </c>
      <c r="I22" s="14">
        <v>20</v>
      </c>
      <c r="J22" s="14">
        <v>0</v>
      </c>
      <c r="K22" s="14">
        <v>0</v>
      </c>
      <c r="L22" s="14">
        <f t="shared" si="0"/>
        <v>46</v>
      </c>
      <c r="M22" s="15">
        <v>3</v>
      </c>
    </row>
    <row r="23" spans="1:13" ht="12.75">
      <c r="A23" s="36" t="s">
        <v>274</v>
      </c>
      <c r="B23" s="14" t="s">
        <v>65</v>
      </c>
      <c r="C23" s="14" t="s">
        <v>31</v>
      </c>
      <c r="D23" s="14" t="s">
        <v>66</v>
      </c>
      <c r="E23" s="14" t="s">
        <v>67</v>
      </c>
      <c r="F23" s="14" t="s">
        <v>68</v>
      </c>
      <c r="G23" s="14">
        <v>6</v>
      </c>
      <c r="H23" s="14">
        <v>17</v>
      </c>
      <c r="I23" s="14">
        <v>20</v>
      </c>
      <c r="J23" s="14">
        <v>2</v>
      </c>
      <c r="K23" s="14">
        <v>0</v>
      </c>
      <c r="L23" s="14">
        <f t="shared" si="0"/>
        <v>45</v>
      </c>
      <c r="M23" s="15">
        <v>3</v>
      </c>
    </row>
    <row r="24" spans="1:13" ht="12.75">
      <c r="A24" s="36" t="s">
        <v>275</v>
      </c>
      <c r="B24" s="14" t="s">
        <v>69</v>
      </c>
      <c r="C24" s="14" t="s">
        <v>31</v>
      </c>
      <c r="D24" s="14" t="s">
        <v>63</v>
      </c>
      <c r="E24" s="14" t="s">
        <v>33</v>
      </c>
      <c r="F24" s="14" t="s">
        <v>64</v>
      </c>
      <c r="G24" s="14">
        <v>20</v>
      </c>
      <c r="H24" s="14">
        <v>20</v>
      </c>
      <c r="I24" s="14">
        <v>0</v>
      </c>
      <c r="J24" s="14">
        <v>4</v>
      </c>
      <c r="K24" s="14">
        <v>0</v>
      </c>
      <c r="L24" s="14">
        <f t="shared" si="0"/>
        <v>44</v>
      </c>
      <c r="M24" s="15">
        <v>3</v>
      </c>
    </row>
    <row r="25" spans="1:13" ht="12.75">
      <c r="A25" s="36" t="s">
        <v>276</v>
      </c>
      <c r="B25" s="14" t="s">
        <v>92</v>
      </c>
      <c r="C25" s="14" t="s">
        <v>31</v>
      </c>
      <c r="D25" s="14" t="s">
        <v>63</v>
      </c>
      <c r="E25" s="14" t="s">
        <v>33</v>
      </c>
      <c r="F25" s="14" t="s">
        <v>64</v>
      </c>
      <c r="G25" s="14">
        <v>12</v>
      </c>
      <c r="H25" s="14">
        <v>17</v>
      </c>
      <c r="I25" s="14">
        <v>8</v>
      </c>
      <c r="J25" s="14">
        <v>0</v>
      </c>
      <c r="K25" s="14">
        <v>0</v>
      </c>
      <c r="L25" s="14">
        <f t="shared" si="0"/>
        <v>37</v>
      </c>
      <c r="M25" s="15" t="s">
        <v>146</v>
      </c>
    </row>
    <row r="26" spans="1:13" ht="12.75">
      <c r="A26" s="36" t="s">
        <v>277</v>
      </c>
      <c r="B26" s="14" t="s">
        <v>72</v>
      </c>
      <c r="C26" s="14" t="s">
        <v>31</v>
      </c>
      <c r="D26" s="14" t="s">
        <v>74</v>
      </c>
      <c r="E26" s="14" t="s">
        <v>50</v>
      </c>
      <c r="F26" s="14" t="s">
        <v>73</v>
      </c>
      <c r="G26" s="14">
        <v>6</v>
      </c>
      <c r="H26" s="14">
        <v>1</v>
      </c>
      <c r="I26" s="14">
        <v>20</v>
      </c>
      <c r="J26" s="14">
        <v>2</v>
      </c>
      <c r="K26" s="14">
        <v>0</v>
      </c>
      <c r="L26" s="14">
        <f t="shared" si="0"/>
        <v>29</v>
      </c>
      <c r="M26" s="15" t="s">
        <v>146</v>
      </c>
    </row>
    <row r="27" spans="1:13" ht="12.75">
      <c r="A27" s="36" t="s">
        <v>278</v>
      </c>
      <c r="B27" s="14" t="s">
        <v>76</v>
      </c>
      <c r="C27" s="14" t="s">
        <v>31</v>
      </c>
      <c r="D27" s="14" t="s">
        <v>49</v>
      </c>
      <c r="E27" s="14" t="s">
        <v>77</v>
      </c>
      <c r="F27" s="14" t="s">
        <v>79</v>
      </c>
      <c r="G27" s="14">
        <v>6</v>
      </c>
      <c r="H27" s="14">
        <v>0</v>
      </c>
      <c r="I27" s="14">
        <v>20</v>
      </c>
      <c r="J27" s="14">
        <v>0</v>
      </c>
      <c r="K27" s="14">
        <v>0</v>
      </c>
      <c r="L27" s="14">
        <f t="shared" si="0"/>
        <v>26</v>
      </c>
      <c r="M27" s="15"/>
    </row>
    <row r="28" spans="1:13" ht="12.75">
      <c r="A28" s="36" t="s">
        <v>279</v>
      </c>
      <c r="B28" s="14" t="s">
        <v>80</v>
      </c>
      <c r="C28" s="14" t="s">
        <v>31</v>
      </c>
      <c r="D28" s="14" t="s">
        <v>49</v>
      </c>
      <c r="E28" s="14" t="s">
        <v>77</v>
      </c>
      <c r="F28" s="14" t="s">
        <v>79</v>
      </c>
      <c r="G28" s="14">
        <v>5</v>
      </c>
      <c r="H28" s="14">
        <v>0</v>
      </c>
      <c r="I28" s="14">
        <v>20</v>
      </c>
      <c r="J28" s="14">
        <v>0</v>
      </c>
      <c r="K28" s="14">
        <v>0</v>
      </c>
      <c r="L28" s="14">
        <f t="shared" si="0"/>
        <v>25</v>
      </c>
      <c r="M28" s="15"/>
    </row>
    <row r="29" spans="1:13" ht="12.75">
      <c r="A29" s="36" t="s">
        <v>280</v>
      </c>
      <c r="B29" s="14" t="s">
        <v>81</v>
      </c>
      <c r="C29" s="14" t="s">
        <v>31</v>
      </c>
      <c r="D29" s="14" t="s">
        <v>82</v>
      </c>
      <c r="E29" s="14" t="s">
        <v>83</v>
      </c>
      <c r="F29" s="14" t="s">
        <v>73</v>
      </c>
      <c r="G29" s="14">
        <v>9</v>
      </c>
      <c r="H29" s="14">
        <v>5</v>
      </c>
      <c r="I29" s="14">
        <v>0</v>
      </c>
      <c r="J29" s="14">
        <v>2</v>
      </c>
      <c r="K29" s="14">
        <v>0</v>
      </c>
      <c r="L29" s="14">
        <f t="shared" si="0"/>
        <v>16</v>
      </c>
      <c r="M29" s="15"/>
    </row>
    <row r="30" spans="1:13" ht="12.75">
      <c r="A30" s="36" t="s">
        <v>281</v>
      </c>
      <c r="B30" s="14" t="s">
        <v>84</v>
      </c>
      <c r="C30" s="14" t="s">
        <v>31</v>
      </c>
      <c r="D30" s="14" t="s">
        <v>82</v>
      </c>
      <c r="E30" s="14" t="s">
        <v>83</v>
      </c>
      <c r="F30" s="14" t="s">
        <v>73</v>
      </c>
      <c r="G30" s="14">
        <v>12</v>
      </c>
      <c r="H30" s="14">
        <v>1</v>
      </c>
      <c r="I30" s="14">
        <v>0</v>
      </c>
      <c r="J30" s="14">
        <v>2</v>
      </c>
      <c r="K30" s="14">
        <v>0</v>
      </c>
      <c r="L30" s="14">
        <f t="shared" si="0"/>
        <v>15</v>
      </c>
      <c r="M30" s="15"/>
    </row>
    <row r="31" spans="1:13" ht="12.75">
      <c r="A31" s="36" t="s">
        <v>282</v>
      </c>
      <c r="B31" s="14" t="s">
        <v>85</v>
      </c>
      <c r="C31" s="14" t="s">
        <v>31</v>
      </c>
      <c r="D31" s="14" t="s">
        <v>71</v>
      </c>
      <c r="E31" s="14" t="s">
        <v>50</v>
      </c>
      <c r="F31" s="14" t="s">
        <v>86</v>
      </c>
      <c r="G31" s="14">
        <v>3</v>
      </c>
      <c r="H31" s="14">
        <v>5</v>
      </c>
      <c r="I31" s="14">
        <v>0</v>
      </c>
      <c r="J31" s="14">
        <v>0</v>
      </c>
      <c r="K31" s="14">
        <v>0</v>
      </c>
      <c r="L31" s="14">
        <f t="shared" si="0"/>
        <v>8</v>
      </c>
      <c r="M31" s="15"/>
    </row>
    <row r="32" spans="1:13" ht="12.75">
      <c r="A32" s="36" t="s">
        <v>283</v>
      </c>
      <c r="B32" s="14" t="s">
        <v>87</v>
      </c>
      <c r="C32" s="14" t="s">
        <v>31</v>
      </c>
      <c r="D32" s="14" t="s">
        <v>45</v>
      </c>
      <c r="E32" s="14" t="s">
        <v>46</v>
      </c>
      <c r="F32" s="14" t="s">
        <v>47</v>
      </c>
      <c r="G32" s="14">
        <v>5</v>
      </c>
      <c r="H32" s="14">
        <v>0</v>
      </c>
      <c r="I32" s="14">
        <v>0</v>
      </c>
      <c r="J32" s="14">
        <v>0</v>
      </c>
      <c r="K32" s="14">
        <v>0</v>
      </c>
      <c r="L32" s="14">
        <f t="shared" si="0"/>
        <v>5</v>
      </c>
      <c r="M32" s="15"/>
    </row>
    <row r="33" spans="1:13" ht="13.5" thickBot="1">
      <c r="A33" s="37" t="s">
        <v>284</v>
      </c>
      <c r="B33" s="16" t="s">
        <v>88</v>
      </c>
      <c r="C33" s="16" t="s">
        <v>31</v>
      </c>
      <c r="D33" s="16" t="s">
        <v>90</v>
      </c>
      <c r="E33" s="16" t="s">
        <v>91</v>
      </c>
      <c r="F33" s="16" t="s">
        <v>89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f t="shared" si="0"/>
        <v>5</v>
      </c>
      <c r="M33" s="17"/>
    </row>
    <row r="36" ht="12.75">
      <c r="D36" s="24"/>
    </row>
  </sheetData>
  <sheetProtection/>
  <mergeCells count="4">
    <mergeCell ref="B2:C2"/>
    <mergeCell ref="G8:L8"/>
    <mergeCell ref="G2:M5"/>
    <mergeCell ref="E2:F5"/>
  </mergeCells>
  <printOptions/>
  <pageMargins left="0.7" right="0.7" top="0.75" bottom="0.75" header="0.3" footer="0.3"/>
  <pageSetup fitToHeight="1" fitToWidth="1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Luka</cp:lastModifiedBy>
  <cp:lastPrinted>2018-03-10T17:57:31Z</cp:lastPrinted>
  <dcterms:created xsi:type="dcterms:W3CDTF">2008-02-24T23:44:53Z</dcterms:created>
  <dcterms:modified xsi:type="dcterms:W3CDTF">2018-03-12T19:05:24Z</dcterms:modified>
  <cp:category/>
  <cp:version/>
  <cp:contentType/>
  <cp:contentStatus/>
</cp:coreProperties>
</file>